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40" activeTab="0"/>
  </bookViews>
  <sheets>
    <sheet name="公示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<sst xmlns="http://schemas.openxmlformats.org/spreadsheetml/2006/main" count="104" uniqueCount="61">
  <si>
    <t>序号</t>
  </si>
  <si>
    <t>岗位</t>
  </si>
  <si>
    <t>准考证号</t>
  </si>
  <si>
    <t>笔试得分</t>
  </si>
  <si>
    <t>面试得分</t>
  </si>
  <si>
    <t>综合得分</t>
  </si>
  <si>
    <t>名次</t>
  </si>
  <si>
    <t>备注</t>
  </si>
  <si>
    <t>1</t>
  </si>
  <si>
    <t>造价工程师</t>
  </si>
  <si>
    <t>01004</t>
  </si>
  <si>
    <t>2</t>
  </si>
  <si>
    <t>01002</t>
  </si>
  <si>
    <t>面试缺考</t>
  </si>
  <si>
    <t>3</t>
  </si>
  <si>
    <t>会计</t>
  </si>
  <si>
    <t>02012</t>
  </si>
  <si>
    <t>4</t>
  </si>
  <si>
    <t>02001</t>
  </si>
  <si>
    <t>5</t>
  </si>
  <si>
    <t>02007</t>
  </si>
  <si>
    <t>6</t>
  </si>
  <si>
    <t>02009</t>
  </si>
  <si>
    <t>7</t>
  </si>
  <si>
    <t>02017</t>
  </si>
  <si>
    <t>8</t>
  </si>
  <si>
    <t>02004</t>
  </si>
  <si>
    <t>9</t>
  </si>
  <si>
    <t>文秘</t>
  </si>
  <si>
    <t>03001</t>
  </si>
  <si>
    <t>10</t>
  </si>
  <si>
    <t>03009</t>
  </si>
  <si>
    <t>11</t>
  </si>
  <si>
    <t>人力资源
管理员</t>
  </si>
  <si>
    <t>04009</t>
  </si>
  <si>
    <t>12</t>
  </si>
  <si>
    <t>04002</t>
  </si>
  <si>
    <t>13</t>
  </si>
  <si>
    <t>法务专员</t>
  </si>
  <si>
    <t>05006</t>
  </si>
  <si>
    <t>14</t>
  </si>
  <si>
    <t>05003</t>
  </si>
  <si>
    <t>说明：1.所有岗位笔试成绩和面试成绩各占综合成绩的50%。
      2.工程造价师、文秘、人力资源管理员、法务专员综合成绩排前1名者进行体检；
        主管会计综合成绩排前3名者进行体检。
      3.体检时间及地点电话另行通知。</t>
  </si>
  <si>
    <t>常德市交通建设投资集团有限公司                                                                    2016年公开招聘成绩统计表</t>
  </si>
  <si>
    <t>姓名</t>
  </si>
  <si>
    <t>马海燕</t>
  </si>
  <si>
    <t>杨洪军</t>
  </si>
  <si>
    <t>胡紫阳</t>
  </si>
  <si>
    <t>李鸿瑛</t>
  </si>
  <si>
    <t>宋海洋</t>
  </si>
  <si>
    <t>鲁尚琴</t>
  </si>
  <si>
    <t>杨楚燕</t>
  </si>
  <si>
    <t>孔祥博</t>
  </si>
  <si>
    <t>罗臣</t>
  </si>
  <si>
    <t>朱娟</t>
  </si>
  <si>
    <t>人力资源管理员</t>
  </si>
  <si>
    <t>李霞</t>
  </si>
  <si>
    <t>张睿</t>
  </si>
  <si>
    <t>陈汝庆</t>
  </si>
  <si>
    <t>曾贤燕</t>
  </si>
  <si>
    <t>常德市交通建设投资集团有限公司                                                                    2016年公开招聘综合成绩公示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</si>
</sst>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1" fillId="12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4" fillId="17" borderId="0" applyNumberFormat="0" applyBorder="0" applyAlignment="0" applyProtection="0"/>
    <xf numFmtId="0" fontId="19" fillId="11" borderId="8" applyNumberFormat="0" applyAlignment="0" applyProtection="0"/>
    <xf numFmtId="0" fontId="14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5.75390625" style="0" customWidth="1"/>
    <col min="2" max="2" width="12.625" style="0" customWidth="1"/>
    <col min="3" max="3" width="10.625" style="0" customWidth="1"/>
    <col min="4" max="4" width="10.875" style="0" customWidth="1"/>
    <col min="5" max="5" width="10.625" style="0" customWidth="1"/>
    <col min="6" max="6" width="11.00390625" style="0" customWidth="1"/>
    <col min="7" max="7" width="8.00390625" style="0" customWidth="1"/>
  </cols>
  <sheetData>
    <row r="1" spans="1:8" ht="60" customHeight="1">
      <c r="A1" s="32" t="s">
        <v>60</v>
      </c>
      <c r="B1" s="32"/>
      <c r="C1" s="32"/>
      <c r="D1" s="32"/>
      <c r="E1" s="32"/>
      <c r="F1" s="32"/>
      <c r="G1" s="32"/>
      <c r="H1" s="32"/>
    </row>
    <row r="2" spans="1:8" ht="27.75" customHeight="1">
      <c r="A2" s="11"/>
      <c r="B2" s="11"/>
      <c r="C2" s="11"/>
      <c r="D2" s="11"/>
      <c r="E2" s="11"/>
      <c r="F2" s="33">
        <v>42725</v>
      </c>
      <c r="G2" s="33"/>
      <c r="H2" s="33"/>
    </row>
    <row r="3" spans="1:8" ht="40.5" customHeight="1">
      <c r="A3" s="12" t="s">
        <v>0</v>
      </c>
      <c r="B3" s="13" t="s">
        <v>1</v>
      </c>
      <c r="C3" s="13" t="s">
        <v>2</v>
      </c>
      <c r="D3" s="14" t="s">
        <v>3</v>
      </c>
      <c r="E3" s="14" t="s">
        <v>4</v>
      </c>
      <c r="F3" s="13" t="s">
        <v>5</v>
      </c>
      <c r="G3" s="15" t="s">
        <v>6</v>
      </c>
      <c r="H3" s="16" t="s">
        <v>7</v>
      </c>
    </row>
    <row r="4" spans="1:8" ht="34.5" customHeight="1">
      <c r="A4" s="17" t="s">
        <v>8</v>
      </c>
      <c r="B4" s="35" t="s">
        <v>9</v>
      </c>
      <c r="C4" s="18" t="s">
        <v>10</v>
      </c>
      <c r="D4" s="19">
        <v>73.1</v>
      </c>
      <c r="E4" s="19">
        <v>78</v>
      </c>
      <c r="F4" s="19">
        <f>D4*0.5+E4*0.5</f>
        <v>75.55</v>
      </c>
      <c r="G4" s="20">
        <v>1</v>
      </c>
      <c r="H4" s="21"/>
    </row>
    <row r="5" spans="1:8" ht="34.5" customHeight="1">
      <c r="A5" s="22" t="s">
        <v>11</v>
      </c>
      <c r="B5" s="36"/>
      <c r="C5" s="23" t="s">
        <v>12</v>
      </c>
      <c r="D5" s="24">
        <v>51.3</v>
      </c>
      <c r="E5" s="24">
        <v>0</v>
      </c>
      <c r="F5" s="24">
        <f>D5*0.5+E5*0.5</f>
        <v>25.65</v>
      </c>
      <c r="G5" s="25">
        <v>2</v>
      </c>
      <c r="H5" s="26" t="s">
        <v>13</v>
      </c>
    </row>
    <row r="6" spans="1:8" ht="34.5" customHeight="1">
      <c r="A6" s="22" t="s">
        <v>14</v>
      </c>
      <c r="B6" s="36" t="s">
        <v>15</v>
      </c>
      <c r="C6" s="23" t="s">
        <v>16</v>
      </c>
      <c r="D6" s="24">
        <v>75</v>
      </c>
      <c r="E6" s="24">
        <v>78.6</v>
      </c>
      <c r="F6" s="24">
        <f>D6*0.5+E6*0.5</f>
        <v>76.8</v>
      </c>
      <c r="G6" s="25">
        <v>1</v>
      </c>
      <c r="H6" s="26"/>
    </row>
    <row r="7" spans="1:8" ht="34.5" customHeight="1">
      <c r="A7" s="22" t="s">
        <v>17</v>
      </c>
      <c r="B7" s="36"/>
      <c r="C7" s="23" t="s">
        <v>18</v>
      </c>
      <c r="D7" s="24">
        <v>68.4</v>
      </c>
      <c r="E7" s="24">
        <v>77.6</v>
      </c>
      <c r="F7" s="24">
        <f aca="true" t="shared" si="0" ref="F7:F17">D7*0.5+E7*0.5</f>
        <v>73</v>
      </c>
      <c r="G7" s="25">
        <v>2</v>
      </c>
      <c r="H7" s="26"/>
    </row>
    <row r="8" spans="1:8" ht="34.5" customHeight="1">
      <c r="A8" s="22" t="s">
        <v>19</v>
      </c>
      <c r="B8" s="36"/>
      <c r="C8" s="23" t="s">
        <v>20</v>
      </c>
      <c r="D8" s="24">
        <v>71.9</v>
      </c>
      <c r="E8" s="24">
        <v>73.6</v>
      </c>
      <c r="F8" s="24">
        <f t="shared" si="0"/>
        <v>72.75</v>
      </c>
      <c r="G8" s="25">
        <v>3</v>
      </c>
      <c r="H8" s="26"/>
    </row>
    <row r="9" spans="1:8" ht="34.5" customHeight="1">
      <c r="A9" s="22" t="s">
        <v>21</v>
      </c>
      <c r="B9" s="36"/>
      <c r="C9" s="23" t="s">
        <v>22</v>
      </c>
      <c r="D9" s="24">
        <v>67</v>
      </c>
      <c r="E9" s="24">
        <v>74.4</v>
      </c>
      <c r="F9" s="24">
        <f t="shared" si="0"/>
        <v>70.7</v>
      </c>
      <c r="G9" s="25">
        <v>4</v>
      </c>
      <c r="H9" s="26"/>
    </row>
    <row r="10" spans="1:8" ht="34.5" customHeight="1">
      <c r="A10" s="22" t="s">
        <v>23</v>
      </c>
      <c r="B10" s="36"/>
      <c r="C10" s="23" t="s">
        <v>24</v>
      </c>
      <c r="D10" s="24">
        <v>59.4</v>
      </c>
      <c r="E10" s="24">
        <v>78.4</v>
      </c>
      <c r="F10" s="24">
        <f t="shared" si="0"/>
        <v>68.9</v>
      </c>
      <c r="G10" s="25">
        <v>5</v>
      </c>
      <c r="H10" s="26"/>
    </row>
    <row r="11" spans="1:8" ht="34.5" customHeight="1">
      <c r="A11" s="22" t="s">
        <v>25</v>
      </c>
      <c r="B11" s="36"/>
      <c r="C11" s="23" t="s">
        <v>26</v>
      </c>
      <c r="D11" s="24">
        <v>60.2</v>
      </c>
      <c r="E11" s="24">
        <v>71.4</v>
      </c>
      <c r="F11" s="24">
        <f t="shared" si="0"/>
        <v>65.80000000000001</v>
      </c>
      <c r="G11" s="25">
        <v>6</v>
      </c>
      <c r="H11" s="26"/>
    </row>
    <row r="12" spans="1:8" ht="34.5" customHeight="1">
      <c r="A12" s="22" t="s">
        <v>27</v>
      </c>
      <c r="B12" s="36" t="s">
        <v>28</v>
      </c>
      <c r="C12" s="23" t="s">
        <v>29</v>
      </c>
      <c r="D12" s="24">
        <v>89.5</v>
      </c>
      <c r="E12" s="24">
        <v>80.4</v>
      </c>
      <c r="F12" s="24">
        <f t="shared" si="0"/>
        <v>84.95</v>
      </c>
      <c r="G12" s="25">
        <v>1</v>
      </c>
      <c r="H12" s="26"/>
    </row>
    <row r="13" spans="1:8" ht="34.5" customHeight="1">
      <c r="A13" s="22" t="s">
        <v>30</v>
      </c>
      <c r="B13" s="36"/>
      <c r="C13" s="23" t="s">
        <v>31</v>
      </c>
      <c r="D13" s="24">
        <v>86.5</v>
      </c>
      <c r="E13" s="24">
        <v>0</v>
      </c>
      <c r="F13" s="24">
        <f t="shared" si="0"/>
        <v>43.25</v>
      </c>
      <c r="G13" s="25">
        <v>2</v>
      </c>
      <c r="H13" s="26" t="s">
        <v>13</v>
      </c>
    </row>
    <row r="14" spans="1:8" ht="34.5" customHeight="1">
      <c r="A14" s="22" t="s">
        <v>32</v>
      </c>
      <c r="B14" s="36" t="s">
        <v>33</v>
      </c>
      <c r="C14" s="23" t="s">
        <v>34</v>
      </c>
      <c r="D14" s="24">
        <v>82.5</v>
      </c>
      <c r="E14" s="24">
        <v>83.2</v>
      </c>
      <c r="F14" s="24">
        <f t="shared" si="0"/>
        <v>82.85</v>
      </c>
      <c r="G14" s="25">
        <v>1</v>
      </c>
      <c r="H14" s="26"/>
    </row>
    <row r="15" spans="1:8" ht="34.5" customHeight="1">
      <c r="A15" s="22" t="s">
        <v>35</v>
      </c>
      <c r="B15" s="36"/>
      <c r="C15" s="23" t="s">
        <v>36</v>
      </c>
      <c r="D15" s="24">
        <v>78.1</v>
      </c>
      <c r="E15" s="24">
        <v>85.8</v>
      </c>
      <c r="F15" s="24">
        <f t="shared" si="0"/>
        <v>81.94999999999999</v>
      </c>
      <c r="G15" s="25">
        <v>2</v>
      </c>
      <c r="H15" s="26"/>
    </row>
    <row r="16" spans="1:8" ht="34.5" customHeight="1">
      <c r="A16" s="22" t="s">
        <v>37</v>
      </c>
      <c r="B16" s="36" t="s">
        <v>38</v>
      </c>
      <c r="C16" s="23" t="s">
        <v>39</v>
      </c>
      <c r="D16" s="24">
        <v>79.8</v>
      </c>
      <c r="E16" s="24">
        <v>79.8</v>
      </c>
      <c r="F16" s="24">
        <f t="shared" si="0"/>
        <v>79.8</v>
      </c>
      <c r="G16" s="25">
        <v>1</v>
      </c>
      <c r="H16" s="26"/>
    </row>
    <row r="17" spans="1:8" ht="34.5" customHeight="1">
      <c r="A17" s="27" t="s">
        <v>40</v>
      </c>
      <c r="B17" s="37"/>
      <c r="C17" s="28" t="s">
        <v>41</v>
      </c>
      <c r="D17" s="29">
        <v>76.7</v>
      </c>
      <c r="E17" s="29">
        <v>76.6</v>
      </c>
      <c r="F17" s="29">
        <f t="shared" si="0"/>
        <v>76.65</v>
      </c>
      <c r="G17" s="30">
        <v>2</v>
      </c>
      <c r="H17" s="31"/>
    </row>
    <row r="18" spans="1:8" ht="66.75" customHeight="1">
      <c r="A18" s="34" t="s">
        <v>42</v>
      </c>
      <c r="B18" s="34"/>
      <c r="C18" s="34"/>
      <c r="D18" s="34"/>
      <c r="E18" s="34"/>
      <c r="F18" s="34"/>
      <c r="G18" s="34"/>
      <c r="H18" s="34"/>
    </row>
  </sheetData>
  <sheetProtection/>
  <mergeCells count="8">
    <mergeCell ref="A1:H1"/>
    <mergeCell ref="F2:H2"/>
    <mergeCell ref="A18:H18"/>
    <mergeCell ref="B4:B5"/>
    <mergeCell ref="B6:B11"/>
    <mergeCell ref="B12:B13"/>
    <mergeCell ref="B14:B15"/>
    <mergeCell ref="B16:B17"/>
  </mergeCells>
  <printOptions/>
  <pageMargins left="0.79" right="0.75" top="0.63" bottom="0.6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7">
      <selection activeCell="C4" sqref="C4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9.875" style="0" customWidth="1"/>
    <col min="4" max="4" width="8.625" style="0" customWidth="1"/>
    <col min="5" max="5" width="8.75390625" style="0" customWidth="1"/>
    <col min="6" max="6" width="9.25390625" style="0" customWidth="1"/>
    <col min="7" max="7" width="10.375" style="0" customWidth="1"/>
  </cols>
  <sheetData>
    <row r="1" spans="1:9" ht="60" customHeight="1">
      <c r="A1" s="38" t="s">
        <v>43</v>
      </c>
      <c r="B1" s="38"/>
      <c r="C1" s="38"/>
      <c r="D1" s="38"/>
      <c r="E1" s="38"/>
      <c r="F1" s="38"/>
      <c r="G1" s="38"/>
      <c r="H1" s="38"/>
      <c r="I1" s="38"/>
    </row>
    <row r="2" spans="1:9" ht="40.5" customHeight="1">
      <c r="A2" s="1" t="s">
        <v>0</v>
      </c>
      <c r="B2" s="1" t="s">
        <v>1</v>
      </c>
      <c r="C2" s="1" t="s">
        <v>44</v>
      </c>
      <c r="D2" s="1" t="s">
        <v>2</v>
      </c>
      <c r="E2" s="2" t="s">
        <v>3</v>
      </c>
      <c r="F2" s="2" t="s">
        <v>4</v>
      </c>
      <c r="G2" s="1" t="s">
        <v>5</v>
      </c>
      <c r="H2" s="3" t="s">
        <v>6</v>
      </c>
      <c r="I2" s="8" t="s">
        <v>7</v>
      </c>
    </row>
    <row r="3" spans="1:9" ht="30" customHeight="1">
      <c r="A3" s="4" t="s">
        <v>8</v>
      </c>
      <c r="B3" s="39" t="s">
        <v>9</v>
      </c>
      <c r="C3" s="1" t="s">
        <v>45</v>
      </c>
      <c r="D3" s="1" t="s">
        <v>10</v>
      </c>
      <c r="E3" s="5">
        <v>73.1</v>
      </c>
      <c r="F3" s="5">
        <v>78</v>
      </c>
      <c r="G3" s="5">
        <f>E3*0.5+F3*0.5</f>
        <v>75.55</v>
      </c>
      <c r="H3" s="3">
        <v>1</v>
      </c>
      <c r="I3" s="9"/>
    </row>
    <row r="4" spans="1:9" ht="30" customHeight="1">
      <c r="A4" s="4" t="s">
        <v>11</v>
      </c>
      <c r="B4" s="40"/>
      <c r="C4" s="1" t="s">
        <v>46</v>
      </c>
      <c r="D4" s="1" t="s">
        <v>12</v>
      </c>
      <c r="E4" s="5">
        <v>51.3</v>
      </c>
      <c r="F4" s="6">
        <v>0</v>
      </c>
      <c r="G4" s="5">
        <f>E4*0.5+F4*0.5</f>
        <v>25.65</v>
      </c>
      <c r="H4" s="3"/>
      <c r="I4" s="10" t="s">
        <v>13</v>
      </c>
    </row>
    <row r="5" spans="1:9" ht="30" customHeight="1">
      <c r="A5" s="4" t="s">
        <v>14</v>
      </c>
      <c r="B5" s="40" t="s">
        <v>15</v>
      </c>
      <c r="C5" s="1" t="s">
        <v>47</v>
      </c>
      <c r="D5" s="1" t="s">
        <v>16</v>
      </c>
      <c r="E5" s="5">
        <v>75</v>
      </c>
      <c r="F5" s="5">
        <v>78.6</v>
      </c>
      <c r="G5" s="5">
        <f>E5*0.5+F5*0.5</f>
        <v>76.8</v>
      </c>
      <c r="H5" s="3">
        <v>1</v>
      </c>
      <c r="I5" s="9"/>
    </row>
    <row r="6" spans="1:9" ht="30" customHeight="1">
      <c r="A6" s="4" t="s">
        <v>17</v>
      </c>
      <c r="B6" s="40"/>
      <c r="C6" s="1" t="s">
        <v>48</v>
      </c>
      <c r="D6" s="1" t="s">
        <v>18</v>
      </c>
      <c r="E6" s="5">
        <v>68.4</v>
      </c>
      <c r="F6" s="5">
        <v>77.6</v>
      </c>
      <c r="G6" s="5">
        <f aca="true" t="shared" si="0" ref="G6:G16">E6*0.5+F6*0.5</f>
        <v>73</v>
      </c>
      <c r="H6" s="3">
        <v>2</v>
      </c>
      <c r="I6" s="9"/>
    </row>
    <row r="7" spans="1:9" ht="30" customHeight="1">
      <c r="A7" s="4" t="s">
        <v>19</v>
      </c>
      <c r="B7" s="40"/>
      <c r="C7" s="1" t="s">
        <v>49</v>
      </c>
      <c r="D7" s="1" t="s">
        <v>20</v>
      </c>
      <c r="E7" s="5">
        <v>71.9</v>
      </c>
      <c r="F7" s="5">
        <v>73.6</v>
      </c>
      <c r="G7" s="5">
        <f t="shared" si="0"/>
        <v>72.75</v>
      </c>
      <c r="H7" s="3">
        <v>3</v>
      </c>
      <c r="I7" s="9"/>
    </row>
    <row r="8" spans="1:9" ht="30" customHeight="1">
      <c r="A8" s="4" t="s">
        <v>21</v>
      </c>
      <c r="B8" s="40"/>
      <c r="C8" s="1" t="s">
        <v>50</v>
      </c>
      <c r="D8" s="1" t="s">
        <v>22</v>
      </c>
      <c r="E8" s="5">
        <v>67</v>
      </c>
      <c r="F8" s="5">
        <v>74.4</v>
      </c>
      <c r="G8" s="5">
        <f t="shared" si="0"/>
        <v>70.7</v>
      </c>
      <c r="H8" s="3">
        <v>4</v>
      </c>
      <c r="I8" s="9"/>
    </row>
    <row r="9" spans="1:9" ht="30" customHeight="1">
      <c r="A9" s="4" t="s">
        <v>23</v>
      </c>
      <c r="B9" s="40"/>
      <c r="C9" s="1" t="s">
        <v>51</v>
      </c>
      <c r="D9" s="1" t="s">
        <v>24</v>
      </c>
      <c r="E9" s="5">
        <v>59.4</v>
      </c>
      <c r="F9" s="5">
        <v>78.4</v>
      </c>
      <c r="G9" s="5">
        <f t="shared" si="0"/>
        <v>68.9</v>
      </c>
      <c r="H9" s="3">
        <v>5</v>
      </c>
      <c r="I9" s="9"/>
    </row>
    <row r="10" spans="1:9" ht="30" customHeight="1">
      <c r="A10" s="4" t="s">
        <v>25</v>
      </c>
      <c r="B10" s="40"/>
      <c r="C10" s="1" t="s">
        <v>52</v>
      </c>
      <c r="D10" s="1" t="s">
        <v>26</v>
      </c>
      <c r="E10" s="5">
        <v>60.2</v>
      </c>
      <c r="F10" s="5">
        <v>71.4</v>
      </c>
      <c r="G10" s="5">
        <f t="shared" si="0"/>
        <v>65.80000000000001</v>
      </c>
      <c r="H10" s="3">
        <v>6</v>
      </c>
      <c r="I10" s="9"/>
    </row>
    <row r="11" spans="1:9" ht="30" customHeight="1">
      <c r="A11" s="4" t="s">
        <v>27</v>
      </c>
      <c r="B11" s="40" t="s">
        <v>28</v>
      </c>
      <c r="C11" s="1" t="s">
        <v>53</v>
      </c>
      <c r="D11" s="1" t="s">
        <v>29</v>
      </c>
      <c r="E11" s="5">
        <v>89.5</v>
      </c>
      <c r="F11" s="5">
        <v>80.4</v>
      </c>
      <c r="G11" s="5">
        <f t="shared" si="0"/>
        <v>84.95</v>
      </c>
      <c r="H11" s="3">
        <v>1</v>
      </c>
      <c r="I11" s="9"/>
    </row>
    <row r="12" spans="1:9" ht="30" customHeight="1">
      <c r="A12" s="4" t="s">
        <v>30</v>
      </c>
      <c r="B12" s="40"/>
      <c r="C12" s="1" t="s">
        <v>54</v>
      </c>
      <c r="D12" s="1" t="s">
        <v>31</v>
      </c>
      <c r="E12" s="5">
        <v>86.5</v>
      </c>
      <c r="F12" s="5">
        <v>0</v>
      </c>
      <c r="G12" s="5">
        <f t="shared" si="0"/>
        <v>43.25</v>
      </c>
      <c r="H12" s="3">
        <v>2</v>
      </c>
      <c r="I12" s="10" t="s">
        <v>13</v>
      </c>
    </row>
    <row r="13" spans="1:9" ht="30" customHeight="1">
      <c r="A13" s="4" t="s">
        <v>32</v>
      </c>
      <c r="B13" s="39" t="s">
        <v>55</v>
      </c>
      <c r="C13" s="7" t="s">
        <v>56</v>
      </c>
      <c r="D13" s="1" t="s">
        <v>34</v>
      </c>
      <c r="E13" s="5">
        <v>82.5</v>
      </c>
      <c r="F13" s="5">
        <v>83.2</v>
      </c>
      <c r="G13" s="5">
        <f t="shared" si="0"/>
        <v>82.85</v>
      </c>
      <c r="H13" s="3">
        <v>1</v>
      </c>
      <c r="I13" s="9"/>
    </row>
    <row r="14" spans="1:9" ht="30" customHeight="1">
      <c r="A14" s="4" t="s">
        <v>35</v>
      </c>
      <c r="B14" s="40"/>
      <c r="C14" s="1" t="s">
        <v>57</v>
      </c>
      <c r="D14" s="1" t="s">
        <v>36</v>
      </c>
      <c r="E14" s="5">
        <v>78.1</v>
      </c>
      <c r="F14" s="5">
        <v>85.8</v>
      </c>
      <c r="G14" s="5">
        <f t="shared" si="0"/>
        <v>81.94999999999999</v>
      </c>
      <c r="H14" s="3">
        <v>2</v>
      </c>
      <c r="I14" s="9"/>
    </row>
    <row r="15" spans="1:9" ht="30" customHeight="1">
      <c r="A15" s="4" t="s">
        <v>37</v>
      </c>
      <c r="B15" s="39" t="s">
        <v>38</v>
      </c>
      <c r="C15" s="1" t="s">
        <v>58</v>
      </c>
      <c r="D15" s="1" t="s">
        <v>39</v>
      </c>
      <c r="E15" s="5">
        <v>79.8</v>
      </c>
      <c r="F15" s="5">
        <v>79.8</v>
      </c>
      <c r="G15" s="5">
        <f t="shared" si="0"/>
        <v>79.8</v>
      </c>
      <c r="H15" s="3">
        <v>1</v>
      </c>
      <c r="I15" s="9"/>
    </row>
    <row r="16" spans="1:9" ht="30" customHeight="1">
      <c r="A16" s="4" t="s">
        <v>40</v>
      </c>
      <c r="B16" s="40"/>
      <c r="C16" s="1" t="s">
        <v>59</v>
      </c>
      <c r="D16" s="1" t="s">
        <v>41</v>
      </c>
      <c r="E16" s="5">
        <v>76.7</v>
      </c>
      <c r="F16" s="5">
        <v>76.6</v>
      </c>
      <c r="G16" s="5">
        <f t="shared" si="0"/>
        <v>76.65</v>
      </c>
      <c r="H16" s="3">
        <v>2</v>
      </c>
      <c r="I16" s="9"/>
    </row>
  </sheetData>
  <sheetProtection/>
  <mergeCells count="6">
    <mergeCell ref="B13:B14"/>
    <mergeCell ref="B15:B16"/>
    <mergeCell ref="A1:I1"/>
    <mergeCell ref="B3:B4"/>
    <mergeCell ref="B5:B10"/>
    <mergeCell ref="B11:B12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唐西英</cp:lastModifiedBy>
  <cp:lastPrinted>2016-12-20T09:26:12Z</cp:lastPrinted>
  <dcterms:created xsi:type="dcterms:W3CDTF">2012-06-06T01:30:27Z</dcterms:created>
  <dcterms:modified xsi:type="dcterms:W3CDTF">2016-12-21T07:13:31Z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