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<sst xmlns="http://schemas.openxmlformats.org/spreadsheetml/2006/main" count="1035" uniqueCount="525">
  <si>
    <t>2025年部门预算公开表</t>
  </si>
  <si>
    <t>单位代码：</t>
  </si>
  <si>
    <t>单位名称：</t>
  </si>
  <si>
    <t>常德市水运事务中心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</si>
  <si>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</si>
  <si>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</si>
  <si>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</si>
  <si>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</si>
  <si>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</si>
  <si>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</si>
  <si>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</si>
  <si>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</si>
  <si>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</si>
  <si>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</si>
  <si>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</si>
  <si>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</si>
  <si>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</si>
  <si>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</si>
  <si>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</si>
  <si>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</si>
  <si>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</si>
  <si>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</si>
  <si>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</si>
  <si>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</si>
  <si>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</si>
  <si>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</si>
  <si>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</si>
  <si>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</si>
  <si>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</si>
  <si>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</si>
  <si>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部门：308007常德市水运事务中心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</si>
  <si>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</si>
  <si>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</si>
  <si>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</si>
  <si>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</si>
  <si>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</si>
  <si>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</si>
  <si>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</si>
  <si>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</si>
  <si>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</si>
  <si>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</si>
  <si>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</si>
  <si>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</si>
  <si>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</si>
  <si>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</si>
  <si>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</si>
  <si>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</si>
  <si>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</si>
  <si>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</si>
  <si>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</si>
  <si>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</si>
  <si>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</si>
  <si>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</si>
  <si>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</si>
  <si>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</si>
  <si>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</si>
  <si>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</si>
  <si>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</si>
  <si>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</si>
  <si>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</si>
  <si>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</si>
  <si>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</si>
  <si>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</si>
  <si>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</si>
  <si>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</si>
  <si>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</si>
  <si>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</si>
  <si>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</si>
  <si>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</si>
  <si>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</si>
  <si>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</si>
  <si>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</si>
  <si>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</si>
  <si>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</si>
  <si>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</si>
  <si>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</si>
  <si>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</si>
  <si>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</si>
  <si>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</si>
  <si>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</si>
  <si>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</si>
  <si>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</si>
  <si>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</si>
  <si>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</si>
  <si>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</si>
  <si>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</si>
  <si>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</si>
  <si>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</si>
  <si>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</si>
  <si>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</si>
  <si>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</si>
  <si>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</si>
  <si>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</si>
  <si>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</si>
  <si>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</si>
  <si>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</si>
  <si>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</si>
  <si>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</si>
  <si>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</si>
  <si>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</si>
  <si>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</si>
  <si>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</si>
  <si>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</si>
  <si>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</si>
  <si>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</si>
  <si>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</si>
  <si>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</si>
  <si>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</si>
  <si>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</si>
  <si>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</si>
  <si>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</si>
  <si>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</si>
  <si>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</si>
  <si>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</si>
  <si>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</si>
  <si>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</si>
  <si>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</si>
  <si>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</si>
  <si>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</si>
  <si>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</si>
  <si>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</si>
  <si>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</si>
  <si>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</si>
  <si>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</si>
  <si>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</si>
  <si>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</si>
  <si>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</si>
  <si>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</si>
  <si>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</si>
  <si>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</si>
  <si>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</si>
  <si>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</si>
  <si>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</si>
  <si>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</si>
  <si>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</si>
  <si>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</si>
  <si>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</si>
  <si>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</si>
  <si>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</si>
  <si>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</si>
  <si>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</si>
  <si>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</si>
  <si>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</si>
  <si>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</si>
  <si>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</si>
  <si>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</si>
  <si>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</si>
  <si>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</si>
  <si>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</si>
  <si>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</si>
  <si>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</si>
  <si>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</si>
  <si>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</si>
  <si>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常德市交通运输局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</si>
  <si>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</si>
  <si>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</si>
  <si>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</si>
  <si>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</si>
  <si>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</si>
  <si>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</si>
  <si>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</si>
  <si>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</si>
  <si>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社会保障和就业支出</t>
  </si>
  <si>
    <t>事业单位离退休</t>
  </si>
  <si>
    <t>机关事业单位基本养老保险缴费支出</t>
  </si>
  <si>
    <t>其他优抚支出</t>
  </si>
  <si>
    <t>其他社会保障和就业支出</t>
  </si>
  <si>
    <t xml:space="preserve">   交通运输支出</t>
  </si>
  <si>
    <t xml:space="preserve">     公路水路运输</t>
  </si>
  <si>
    <t xml:space="preserve">      海事管理</t>
  </si>
  <si>
    <t xml:space="preserve">      其他公路水路运输支出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</si>
  <si>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</si>
  <si>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</si>
  <si>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</si>
  <si>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</si>
  <si>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</si>
  <si>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</si>
  <si>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</si>
  <si>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</si>
  <si>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</si>
  <si>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</si>
  <si>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</si>
  <si>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</si>
  <si>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</si>
  <si>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</si>
  <si>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</si>
  <si>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</si>
  <si>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</si>
  <si>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</si>
  <si>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</si>
  <si>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</si>
  <si>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</si>
  <si>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</si>
  <si>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</si>
  <si>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</si>
  <si>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</si>
  <si>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</si>
  <si>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</si>
  <si>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</si>
  <si>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 xml:space="preserve">  市水运事务中心</t>
  </si>
  <si>
    <t>05</t>
  </si>
  <si>
    <t>02</t>
  </si>
  <si>
    <t xml:space="preserve">    事业单位离退休</t>
  </si>
  <si>
    <t>08</t>
  </si>
  <si>
    <t xml:space="preserve">    其他优抚支出 </t>
  </si>
  <si>
    <t>01</t>
  </si>
  <si>
    <t>31</t>
  </si>
  <si>
    <t xml:space="preserve">    海事管理</t>
  </si>
  <si>
    <t xml:space="preserve">    其他社会保障和就业支出</t>
  </si>
  <si>
    <t xml:space="preserve">    机关事业单位基本养老保险缴费支出</t>
  </si>
  <si>
    <t xml:space="preserve">    住房公积金</t>
  </si>
  <si>
    <t xml:space="preserve">    其他公路水路运输支出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</si>
  <si>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</si>
  <si>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</si>
  <si>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</si>
  <si>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</si>
  <si>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</si>
  <si>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</si>
  <si>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</si>
  <si>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</si>
  <si>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</si>
  <si>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</si>
  <si>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308</t>
  </si>
  <si>
    <t xml:space="preserve">  308007</t>
  </si>
  <si>
    <t xml:space="preserve">  市水运事务中心本级</t>
  </si>
  <si>
    <t>208</t>
  </si>
  <si>
    <t xml:space="preserve">    308007</t>
  </si>
  <si>
    <t>99</t>
  </si>
  <si>
    <t>214</t>
  </si>
  <si>
    <t>221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</si>
  <si>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</si>
  <si>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</si>
  <si>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</si>
  <si>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</si>
  <si>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</si>
  <si>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</si>
  <si>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</si>
  <si>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</si>
  <si>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</si>
  <si>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</si>
  <si>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</si>
  <si>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</si>
  <si>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注：本表中本年收入包括本级安排和上级安排，含当年支出和上年结转结余资金</t>
  </si>
  <si>
    <t>部门公开表07</t>
  </si>
  <si>
    <t>人员经费</t>
  </si>
  <si>
    <t>公用经费</t>
  </si>
  <si>
    <t xml:space="preserve">     社会保障志就业支出</t>
  </si>
  <si>
    <t xml:space="preserve">    行政事业单位养老支出</t>
  </si>
  <si>
    <t xml:space="preserve">   2080502</t>
  </si>
  <si>
    <t xml:space="preserve">     事业单位离退休</t>
  </si>
  <si>
    <t xml:space="preserve">   2080505</t>
  </si>
  <si>
    <t xml:space="preserve">     机关事业单位基本养老保险缴费支出</t>
  </si>
  <si>
    <t>20899</t>
  </si>
  <si>
    <t xml:space="preserve">     其他社会保障和就业支出</t>
  </si>
  <si>
    <t xml:space="preserve">   2080899</t>
  </si>
  <si>
    <t xml:space="preserve">   2089999</t>
  </si>
  <si>
    <t xml:space="preserve">   214</t>
  </si>
  <si>
    <t xml:space="preserve">    21401</t>
  </si>
  <si>
    <t xml:space="preserve">    公路水路运输</t>
  </si>
  <si>
    <t xml:space="preserve">     2140131</t>
  </si>
  <si>
    <t xml:space="preserve">     海事管理</t>
  </si>
  <si>
    <t xml:space="preserve">     2140199</t>
  </si>
  <si>
    <t xml:space="preserve">     其他公路水路运输支出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</si>
  <si>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</si>
  <si>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</si>
  <si>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</si>
  <si>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</si>
  <si>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</si>
  <si>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</si>
  <si>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</si>
  <si>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</si>
  <si>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</si>
  <si>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</si>
  <si>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</si>
  <si>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</si>
  <si>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</si>
  <si>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</si>
  <si>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</si>
  <si>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</si>
  <si>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</si>
  <si>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</si>
  <si>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</si>
  <si>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</si>
  <si>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</si>
  <si>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</si>
  <si>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</si>
  <si>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</si>
  <si>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</si>
  <si>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</si>
  <si>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</si>
  <si>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</si>
  <si>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</si>
  <si>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</si>
  <si>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</si>
  <si>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</si>
  <si>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</si>
  <si>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</si>
  <si>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</si>
  <si>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</si>
  <si>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</si>
  <si>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</si>
  <si>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</si>
  <si>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差旅费</t>
  </si>
  <si>
    <t xml:space="preserve">  30213</t>
  </si>
  <si>
    <t xml:space="preserve">  维修（护）费</t>
  </si>
  <si>
    <t>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</si>
  <si>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</si>
  <si>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</si>
  <si>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</si>
  <si>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</si>
  <si>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</si>
  <si>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</si>
  <si>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</si>
  <si>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</si>
  <si>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</si>
  <si>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</si>
  <si>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</si>
  <si>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</si>
  <si>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</si>
  <si>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</si>
  <si>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</si>
  <si>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</si>
  <si>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</si>
  <si>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</si>
  <si>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</si>
  <si>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</si>
  <si>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</si>
  <si>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</si>
  <si>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</si>
  <si>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</si>
  <si>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</si>
  <si>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</si>
  <si>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</si>
  <si>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</si>
  <si>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</si>
  <si>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</si>
  <si>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</si>
  <si>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</si>
  <si>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</si>
  <si>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</si>
  <si>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</si>
  <si>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</si>
  <si>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</si>
  <si>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</si>
  <si>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</si>
  <si>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</si>
  <si>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</si>
  <si>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</si>
  <si>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</si>
  <si>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</si>
  <si>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</si>
  <si>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其他优抚支出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</si>
  <si>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</si>
  <si>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</si>
  <si>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</si>
  <si>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</si>
  <si>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</si>
  <si>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</si>
  <si>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</si>
  <si>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</si>
  <si>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</si>
  <si>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</si>
  <si>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</si>
  <si>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</si>
  <si>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</si>
  <si>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</si>
  <si>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</si>
  <si>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</si>
  <si>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</si>
  <si>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</si>
  <si>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</si>
  <si>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</si>
  <si>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</si>
  <si>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</si>
  <si>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</si>
  <si>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</si>
  <si>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</si>
  <si>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</si>
  <si>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</si>
  <si>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</si>
  <si>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</si>
  <si>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</si>
  <si>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</si>
  <si>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</si>
  <si>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</si>
  <si>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</si>
  <si>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</si>
  <si>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</si>
  <si>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</si>
  <si>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</si>
  <si>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</si>
  <si>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</si>
  <si>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</si>
  <si>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</si>
  <si>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</si>
  <si>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</si>
  <si>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</si>
  <si>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</si>
  <si>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</si>
  <si>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</si>
  <si>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</si>
  <si>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</si>
  <si>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</si>
  <si>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</si>
  <si>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</si>
  <si>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</si>
  <si>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</si>
  <si>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</si>
  <si>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</si>
  <si>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</si>
  <si>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</si>
  <si>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</si>
  <si>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</si>
  <si>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</si>
  <si>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</si>
  <si>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</si>
  <si>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</si>
  <si>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</si>
  <si>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</si>
  <si>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</si>
  <si>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</si>
  <si>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</si>
  <si>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</si>
  <si>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</si>
  <si>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</si>
  <si>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市水运事务中心</t>
  </si>
  <si>
    <t xml:space="preserve">   308007</t>
  </si>
  <si>
    <t xml:space="preserve">   船舶检验履职经费</t>
  </si>
  <si>
    <t xml:space="preserve">   船舶污染物接受转运处置经费</t>
  </si>
  <si>
    <t xml:space="preserve">   海巡艇管养经费</t>
  </si>
  <si>
    <t xml:space="preserve">   视频监控租赁</t>
  </si>
  <si>
    <t>部门公开表22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</si>
  <si>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</si>
  <si>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</si>
  <si>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</si>
  <si>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</si>
  <si>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</si>
  <si>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</si>
  <si>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</si>
  <si>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</si>
  <si>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对区县专项转移支付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</si>
  <si>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</si>
  <si>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</si>
  <si>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</si>
  <si>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</si>
  <si>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</si>
  <si>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</si>
  <si>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</si>
  <si>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数据指标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</si>
  <si>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</si>
  <si>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</si>
  <si>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</si>
  <si>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</si>
  <si>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</si>
  <si>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</si>
  <si>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</si>
  <si>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308007</t>
  </si>
  <si>
    <t>市水运事务中心本级</t>
  </si>
  <si>
    <t xml:space="preserve">  船舶检验履职经费</t>
  </si>
  <si>
    <t>确保船舶法定检验正常进行。</t>
  </si>
  <si>
    <t>通过实施本项目，开展船舶检验工作，达到船舶符合相关规范要求效果。</t>
  </si>
  <si>
    <t>成本支出规范</t>
  </si>
  <si>
    <t>无</t>
  </si>
  <si>
    <t>船检工作成本58万</t>
  </si>
  <si>
    <t>每年船舶检验1200艘次</t>
  </si>
  <si>
    <t>船舶检验合格率≥90%</t>
  </si>
  <si>
    <t>船舶检验、证书发放及时</t>
  </si>
  <si>
    <t>确保船舶质量良好</t>
  </si>
  <si>
    <t>船舶环保设备安装</t>
  </si>
  <si>
    <t>船员安全意识整体提高</t>
  </si>
  <si>
    <t>社会公众和服务对象满意度≥90%</t>
  </si>
  <si>
    <t xml:space="preserve">  船舶污染物接受转运处置经费</t>
  </si>
  <si>
    <t>确保辖区船舶污染物免费接收。</t>
  </si>
  <si>
    <t>通过实施本项目，开展船舶污染物接收转运工作，达到保护水域环境的效果。</t>
  </si>
  <si>
    <t>船舶污染物接收转运服务成本150万</t>
  </si>
  <si>
    <t>船舶污染物接收率≥90%</t>
  </si>
  <si>
    <t>船舶污染物接收覆盖率100%</t>
  </si>
  <si>
    <t>船舶污染物接收转运及时处置</t>
  </si>
  <si>
    <t>营造良好的水运环境</t>
  </si>
  <si>
    <t>辖区船舶水污染事件下降</t>
  </si>
  <si>
    <t>船员环保意识整体提高</t>
  </si>
  <si>
    <t xml:space="preserve">  海巡艇管养经费</t>
  </si>
  <si>
    <t>确保船舶符合相关规范要求。</t>
  </si>
  <si>
    <t>及时对海巡艇补充燃料和维修保养，保证海巡艇正常运行，时刻保持适航状态。</t>
  </si>
  <si>
    <t>维护管养成本20万</t>
  </si>
  <si>
    <t>海巡艇正常运转率100%</t>
  </si>
  <si>
    <t>人员适岗率100%</t>
  </si>
  <si>
    <t>海巡艇管养维护及时</t>
  </si>
  <si>
    <t>适航状态良好</t>
  </si>
  <si>
    <t>船舶污染物处置合规</t>
  </si>
  <si>
    <t xml:space="preserve">  视频监控租赁</t>
  </si>
  <si>
    <t>根据要求，保证监控中心全年有人值班，保证全市渡口、渡船时时处于监控中。</t>
  </si>
  <si>
    <t>通过实施本项目，采用租赁设备、平台、服务外包等方式，开展视频监控工作，达到对渡口、渡船安全营运的监管效果。</t>
  </si>
  <si>
    <t>视频监控租赁成本14万</t>
  </si>
  <si>
    <t>视频监控值班率100%</t>
  </si>
  <si>
    <t>视屏监控覆盖率100%</t>
  </si>
  <si>
    <t>视频监控及应急值班每日情况及时通报</t>
  </si>
  <si>
    <t>营造良好的水运安全环境</t>
  </si>
  <si>
    <t>渡口渡船污染物处置合规</t>
  </si>
  <si>
    <t>群众安全意识提高</t>
  </si>
  <si>
    <t>预算23表</t>
  </si>
  <si>
    <t>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</si>
  <si>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</si>
  <si>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</si>
  <si>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</si>
  <si>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</si>
  <si>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</si>
  <si>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</si>
  <si>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</si>
  <si>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</si>
  <si>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</si>
  <si>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项目
支出</t>
  </si>
  <si>
    <t>数量指标</t>
  </si>
  <si>
    <t>社会公众或服务对象满意度指标</t>
  </si>
  <si>
    <t>合计：</t>
  </si>
  <si>
    <t>承担海事、船舶检验、地方航道管理、船舶船员管理、水上应急救援、船舶水污染防治、港口、水路运输管理等事务性工作。</t>
  </si>
  <si>
    <t>1、对我市水上交通安全进行巡航及整治，确保工作有计划、有落实、有成效。
2、对渡口、渡船监管形成常态化。
3、应对处置因洪水、枯水及突发事件影响通航安全的灾害和事故，做相应的“应急抢通”工作及各类水上交通事故。
4、负责牵头组织各监管部门开展船舶污染物接收、转动及处置；负责监督船舶污染物集中收集处置；负责监督船舶防污染设施建设。
5、推进我市水运建设项目进度，助力港区建设。</t>
  </si>
  <si>
    <t>预算执行率≥95%</t>
  </si>
  <si>
    <t>船舶检验数量1200艘、船舶图纸审查数量30套、船用产品检验数量80套、水运专项巡航200艘次、船舶登记证书受理发放300本、水运企业资格核查量30家、航道养护里程486公里、接收船舶生活垃圾20吨、接收船舶生活污水1600立方、接收船舶油污水21立方、汛期预警信息及时。</t>
  </si>
  <si>
    <t>船舶检验合格率≥90%、航道养护质量合格率≥90%、防止船舶对市城区水域、码头造成污染损害、加强汛期船舶停泊管理。</t>
  </si>
  <si>
    <t>突发应急处置及时</t>
  </si>
  <si>
    <t>保障水上设施和人民群众生命财产安全</t>
  </si>
  <si>
    <t>维护好水域生态环境</t>
  </si>
  <si>
    <t>水上交通安全监督管理项目可持续</t>
  </si>
  <si>
    <t>注：不含上年结转结余。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</si>
</sst>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indexed="8"/>
      <name val="方正小标宋简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sz val="7"/>
      <name val="SimSun"/>
      <charset val="134"/>
    </font>
    <font>
      <b/>
      <sz val="10"/>
      <name val="宋体"/>
      <charset val="134"/>
    </font>
    <font>
      <sz val="9"/>
      <name val="SimSun"/>
      <charset val="134"/>
    </font>
    <font>
      <sz val="19"/>
      <name val="方正小标宋简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7"/>
      <name val="方正小标宋简体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15"/>
      <name val="方正小标宋简体"/>
      <charset val="134"/>
    </font>
    <font>
      <sz val="11"/>
      <name val="SimSun"/>
      <charset val="134"/>
    </font>
    <font>
      <sz val="20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0" borderId="11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2" borderId="3" xfId="0" applyFont="1" applyFill="1" applyBorder="1" applyAlignment="1" quotePrefix="1">
      <alignment horizontal="left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6" fillId="2" borderId="11" xfId="0" applyFont="1" applyFill="1" applyBorder="1" applyAlignment="1" quotePrefix="1">
      <alignment horizontal="center" vertical="center" wrapText="1"/>
    </xf>
    <xf numFmtId="0" fontId="6" fillId="2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0" sqref="H10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99"/>
      <c r="B4" s="100"/>
      <c r="C4" s="17"/>
      <c r="D4" s="99" t="s">
        <v>1</v>
      </c>
      <c r="E4" s="100">
        <v>308007</v>
      </c>
      <c r="F4" s="100"/>
      <c r="G4" s="100"/>
      <c r="H4" s="100"/>
      <c r="I4" s="17"/>
    </row>
    <row r="5" ht="54.3" customHeight="1" spans="1:9">
      <c r="A5" s="99"/>
      <c r="B5" s="100"/>
      <c r="C5" s="17"/>
      <c r="D5" s="99" t="s">
        <v>2</v>
      </c>
      <c r="E5" s="100" t="s">
        <v>3</v>
      </c>
      <c r="F5" s="100"/>
      <c r="G5" s="100"/>
      <c r="H5" s="100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/>
  <pageMargins left="0.0777777777777778" right="0.0777777777777778" top="1.69166666666667" bottom="0.0777777777777778" header="0.94375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zoomScale="110" zoomScaleNormal="110" topLeftCell="A23" workbookViewId="0">
      <selection activeCell="C11" sqref="C11:C13"/>
    </sheetView>
  </sheetViews>
  <sheetFormatPr defaultColWidth="9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7"/>
      <c r="B1" s="17"/>
      <c r="C1" s="17"/>
      <c r="D1" s="17"/>
      <c r="E1" s="32" t="s">
        <v>267</v>
      </c>
    </row>
    <row r="2" s="2" customFormat="1" ht="21.75" spans="1:5">
      <c r="A2" s="34" t="s">
        <v>13</v>
      </c>
      <c r="B2" s="34"/>
      <c r="C2" s="34"/>
      <c r="D2" s="34"/>
      <c r="E2" s="34"/>
    </row>
    <row r="3" spans="1:5">
      <c r="A3" s="51" t="s">
        <v>30</v>
      </c>
      <c r="B3" s="51"/>
      <c r="C3" s="51"/>
      <c r="D3" s="51"/>
      <c r="E3" s="52" t="s">
        <v>268</v>
      </c>
    </row>
    <row r="4" ht="38.8" customHeight="1" spans="1:5">
      <c r="A4" s="20" t="s">
        <v>269</v>
      </c>
      <c r="B4" s="20"/>
      <c r="C4" s="20" t="s">
        <v>270</v>
      </c>
      <c r="D4" s="20"/>
      <c r="E4" s="20"/>
    </row>
    <row r="5" ht="22.8" customHeight="1" spans="1:5">
      <c r="A5" s="20" t="s">
        <v>271</v>
      </c>
      <c r="B5" s="20" t="s">
        <v>156</v>
      </c>
      <c r="C5" s="20" t="s">
        <v>135</v>
      </c>
      <c r="D5" s="20" t="s">
        <v>244</v>
      </c>
      <c r="E5" s="20" t="s">
        <v>245</v>
      </c>
    </row>
    <row r="6" ht="26.45" customHeight="1" spans="1:5">
      <c r="A6" s="26" t="s">
        <v>272</v>
      </c>
      <c r="B6" s="26" t="s">
        <v>214</v>
      </c>
      <c r="C6" s="53">
        <v>1250.21</v>
      </c>
      <c r="D6" s="53">
        <v>1250.21</v>
      </c>
      <c r="E6" s="53"/>
    </row>
    <row r="7" ht="26.45" customHeight="1" spans="1:5">
      <c r="A7" s="54" t="s">
        <v>273</v>
      </c>
      <c r="B7" s="54" t="s">
        <v>274</v>
      </c>
      <c r="C7" s="55">
        <v>327.71</v>
      </c>
      <c r="D7" s="55">
        <v>327.71</v>
      </c>
      <c r="E7" s="55"/>
    </row>
    <row r="8" ht="26.45" customHeight="1" spans="1:5">
      <c r="A8" s="54" t="s">
        <v>275</v>
      </c>
      <c r="B8" s="54" t="s">
        <v>276</v>
      </c>
      <c r="C8" s="53">
        <v>117.39</v>
      </c>
      <c r="D8" s="53">
        <v>117.39</v>
      </c>
      <c r="E8" s="53"/>
    </row>
    <row r="9" ht="26.45" customHeight="1" spans="1:5">
      <c r="A9" s="54" t="s">
        <v>277</v>
      </c>
      <c r="B9" s="54" t="s">
        <v>278</v>
      </c>
      <c r="C9" s="55">
        <v>403.33</v>
      </c>
      <c r="D9" s="55">
        <v>403.33</v>
      </c>
      <c r="E9" s="55"/>
    </row>
    <row r="10" ht="26.45" customHeight="1" spans="1:5">
      <c r="A10" s="54" t="s">
        <v>279</v>
      </c>
      <c r="B10" s="54" t="s">
        <v>280</v>
      </c>
      <c r="C10" s="55">
        <v>63.42</v>
      </c>
      <c r="D10" s="55">
        <v>63.42</v>
      </c>
      <c r="E10" s="55"/>
    </row>
    <row r="11" ht="26.45" customHeight="1" spans="1:5">
      <c r="A11" s="54" t="s">
        <v>281</v>
      </c>
      <c r="B11" s="54" t="s">
        <v>282</v>
      </c>
      <c r="C11" s="55">
        <v>133.87</v>
      </c>
      <c r="D11" s="55">
        <v>133.87</v>
      </c>
      <c r="E11" s="55"/>
    </row>
    <row r="12" ht="26.45" customHeight="1" spans="1:5">
      <c r="A12" s="54" t="s">
        <v>283</v>
      </c>
      <c r="B12" s="54" t="s">
        <v>284</v>
      </c>
      <c r="C12" s="55">
        <v>64.66</v>
      </c>
      <c r="D12" s="55">
        <v>64.66</v>
      </c>
      <c r="E12" s="55"/>
    </row>
    <row r="13" ht="26.45" customHeight="1" spans="1:5">
      <c r="A13" s="54" t="s">
        <v>285</v>
      </c>
      <c r="B13" s="54" t="s">
        <v>286</v>
      </c>
      <c r="C13" s="55">
        <v>7.61</v>
      </c>
      <c r="D13" s="55">
        <v>7.61</v>
      </c>
      <c r="E13" s="55"/>
    </row>
    <row r="14" ht="26.45" customHeight="1" spans="1:5">
      <c r="A14" s="54" t="s">
        <v>287</v>
      </c>
      <c r="B14" s="54" t="s">
        <v>288</v>
      </c>
      <c r="C14" s="55">
        <v>109.42</v>
      </c>
      <c r="D14" s="55">
        <v>109.42</v>
      </c>
      <c r="E14" s="55"/>
    </row>
    <row r="15" ht="26.45" customHeight="1" spans="1:5">
      <c r="A15" s="54" t="s">
        <v>289</v>
      </c>
      <c r="B15" s="54" t="s">
        <v>290</v>
      </c>
      <c r="C15" s="55">
        <v>22.8</v>
      </c>
      <c r="D15" s="55">
        <v>22.8</v>
      </c>
      <c r="E15" s="55"/>
    </row>
    <row r="16" ht="26.45" customHeight="1" spans="1:5">
      <c r="A16" s="26" t="s">
        <v>291</v>
      </c>
      <c r="B16" s="26" t="s">
        <v>292</v>
      </c>
      <c r="C16" s="53">
        <v>313.21</v>
      </c>
      <c r="D16" s="55"/>
      <c r="E16" s="53">
        <v>313.21</v>
      </c>
    </row>
    <row r="17" ht="26.45" customHeight="1" spans="1:5">
      <c r="A17" s="54" t="s">
        <v>293</v>
      </c>
      <c r="B17" s="54" t="s">
        <v>294</v>
      </c>
      <c r="C17" s="55">
        <v>6</v>
      </c>
      <c r="D17" s="53"/>
      <c r="E17" s="55">
        <v>6</v>
      </c>
    </row>
    <row r="18" ht="26.45" customHeight="1" spans="1:5">
      <c r="A18" s="54">
        <v>30202</v>
      </c>
      <c r="B18" s="54" t="s">
        <v>295</v>
      </c>
      <c r="C18" s="55">
        <v>2</v>
      </c>
      <c r="D18" s="53"/>
      <c r="E18" s="55">
        <v>2</v>
      </c>
    </row>
    <row r="19" ht="26.45" customHeight="1" spans="1:5">
      <c r="A19" s="54">
        <v>30205</v>
      </c>
      <c r="B19" s="54" t="s">
        <v>296</v>
      </c>
      <c r="C19" s="55">
        <v>3</v>
      </c>
      <c r="D19" s="53"/>
      <c r="E19" s="55">
        <v>3</v>
      </c>
    </row>
    <row r="20" ht="26.45" customHeight="1" spans="1:5">
      <c r="A20" s="54">
        <v>30206</v>
      </c>
      <c r="B20" s="54" t="s">
        <v>297</v>
      </c>
      <c r="C20" s="55">
        <v>12.5</v>
      </c>
      <c r="D20" s="53"/>
      <c r="E20" s="55">
        <v>12.5</v>
      </c>
    </row>
    <row r="21" ht="26.45" customHeight="1" spans="1:5">
      <c r="A21" s="54" t="s">
        <v>298</v>
      </c>
      <c r="B21" s="54" t="s">
        <v>299</v>
      </c>
      <c r="C21" s="55">
        <v>17</v>
      </c>
      <c r="D21" s="55"/>
      <c r="E21" s="55">
        <v>17</v>
      </c>
    </row>
    <row r="22" ht="26.45" customHeight="1" spans="1:5">
      <c r="A22" s="54" t="s">
        <v>300</v>
      </c>
      <c r="B22" s="54" t="s">
        <v>301</v>
      </c>
      <c r="C22" s="55">
        <v>29.52</v>
      </c>
      <c r="D22" s="55"/>
      <c r="E22" s="55">
        <v>29.52</v>
      </c>
    </row>
    <row r="23" ht="26.45" customHeight="1" spans="1:5">
      <c r="A23" s="54">
        <v>30211</v>
      </c>
      <c r="B23" s="54" t="s">
        <v>302</v>
      </c>
      <c r="C23" s="55">
        <v>8</v>
      </c>
      <c r="D23" s="55"/>
      <c r="E23" s="55">
        <v>8</v>
      </c>
    </row>
    <row r="24" ht="26.45" customHeight="1" spans="1:5">
      <c r="A24" s="54" t="s">
        <v>303</v>
      </c>
      <c r="B24" s="54" t="s">
        <v>304</v>
      </c>
      <c r="C24" s="55">
        <v>2</v>
      </c>
      <c r="D24" s="55"/>
      <c r="E24" s="55">
        <v>2</v>
      </c>
    </row>
    <row r="25" ht="26.45" customHeight="1" spans="1:5">
      <c r="A25" s="54">
        <v>30217</v>
      </c>
      <c r="B25" s="54" t="s">
        <v>305</v>
      </c>
      <c r="C25" s="55">
        <v>1.5</v>
      </c>
      <c r="D25" s="55"/>
      <c r="E25" s="55">
        <v>1.5</v>
      </c>
    </row>
    <row r="26" ht="26.45" customHeight="1" spans="1:5">
      <c r="A26" s="54" t="s">
        <v>306</v>
      </c>
      <c r="B26" s="54" t="s">
        <v>307</v>
      </c>
      <c r="C26" s="55">
        <v>12</v>
      </c>
      <c r="D26" s="55"/>
      <c r="E26" s="55">
        <v>12</v>
      </c>
    </row>
    <row r="27" ht="26.45" customHeight="1" spans="1:5">
      <c r="A27" s="54" t="s">
        <v>308</v>
      </c>
      <c r="B27" s="54" t="s">
        <v>309</v>
      </c>
      <c r="C27" s="55">
        <v>29.4</v>
      </c>
      <c r="D27" s="55"/>
      <c r="E27" s="55">
        <v>29.4</v>
      </c>
    </row>
    <row r="28" ht="26.45" customHeight="1" spans="1:5">
      <c r="A28" s="54" t="s">
        <v>310</v>
      </c>
      <c r="B28" s="54" t="s">
        <v>311</v>
      </c>
      <c r="C28" s="55">
        <v>64</v>
      </c>
      <c r="D28" s="55"/>
      <c r="E28" s="55">
        <v>64</v>
      </c>
    </row>
    <row r="29" ht="26.45" customHeight="1" spans="1:5">
      <c r="A29" s="54" t="s">
        <v>312</v>
      </c>
      <c r="B29" s="54" t="s">
        <v>313</v>
      </c>
      <c r="C29" s="55">
        <v>7</v>
      </c>
      <c r="D29" s="55"/>
      <c r="E29" s="55">
        <v>7</v>
      </c>
    </row>
    <row r="30" ht="26.45" customHeight="1" spans="1:5">
      <c r="A30" s="54" t="s">
        <v>314</v>
      </c>
      <c r="B30" s="54" t="s">
        <v>315</v>
      </c>
      <c r="C30" s="55">
        <v>41.69</v>
      </c>
      <c r="D30" s="55"/>
      <c r="E30" s="55">
        <v>41.69</v>
      </c>
    </row>
    <row r="31" ht="26.45" customHeight="1" spans="1:5">
      <c r="A31" s="54" t="s">
        <v>316</v>
      </c>
      <c r="B31" s="54" t="s">
        <v>317</v>
      </c>
      <c r="C31" s="55">
        <v>77.6</v>
      </c>
      <c r="D31" s="55"/>
      <c r="E31" s="55">
        <v>77.6</v>
      </c>
    </row>
    <row r="32" ht="26.45" customHeight="1" spans="1:5">
      <c r="A32" s="26" t="s">
        <v>318</v>
      </c>
      <c r="B32" s="26" t="s">
        <v>190</v>
      </c>
      <c r="C32" s="53">
        <v>474.96</v>
      </c>
      <c r="D32" s="53">
        <v>474.96</v>
      </c>
      <c r="E32" s="55"/>
    </row>
    <row r="33" ht="26.45" customHeight="1" spans="1:5">
      <c r="A33" s="54" t="s">
        <v>319</v>
      </c>
      <c r="B33" s="54" t="s">
        <v>320</v>
      </c>
      <c r="C33" s="55">
        <v>459.76</v>
      </c>
      <c r="D33" s="55">
        <v>459.76</v>
      </c>
      <c r="E33" s="55"/>
    </row>
    <row r="34" ht="26.45" customHeight="1" spans="1:5">
      <c r="A34" s="54" t="s">
        <v>321</v>
      </c>
      <c r="B34" s="54" t="s">
        <v>322</v>
      </c>
      <c r="C34" s="55">
        <v>15.2</v>
      </c>
      <c r="D34" s="55">
        <v>15.2</v>
      </c>
      <c r="E34" s="55"/>
    </row>
    <row r="35" ht="22.8" customHeight="1" spans="1:5">
      <c r="A35" s="35" t="s">
        <v>135</v>
      </c>
      <c r="B35" s="35"/>
      <c r="C35" s="53">
        <f>C6+C16+C32</f>
        <v>2038.38</v>
      </c>
      <c r="D35" s="53">
        <f>D6+D16+D32</f>
        <v>1725.17</v>
      </c>
      <c r="E35" s="53">
        <f>E6+E16+E32</f>
        <v>313.21</v>
      </c>
    </row>
    <row r="36" ht="16.35" customHeight="1" spans="1:5">
      <c r="A36" s="56"/>
      <c r="B36" s="56"/>
      <c r="C36" s="56"/>
      <c r="D36" s="56"/>
      <c r="E36" s="56"/>
    </row>
  </sheetData>
  <mergeCells count="6">
    <mergeCell ref="A2:E2"/>
    <mergeCell ref="A3:D3"/>
    <mergeCell ref="A4:B4"/>
    <mergeCell ref="C4:E4"/>
    <mergeCell ref="A35:B35"/>
    <mergeCell ref="A36:B36"/>
  </mergeCells>
  <printOptions horizontalCentered="1"/>
  <pageMargins left="0.0777777777777778" right="0.0777777777777778" top="0.865277777777778" bottom="0.0777777777777778" header="0" footer="0"/>
  <pageSetup paperSize="9" scale="83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30" zoomScaleNormal="130" topLeftCell="A2" workbookViewId="0">
      <selection activeCell="E12" sqref="E12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7"/>
      <c r="M1" s="32" t="s">
        <v>323</v>
      </c>
      <c r="N1" s="32"/>
    </row>
    <row r="2" s="2" customFormat="1" ht="44.85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2.4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3" t="s">
        <v>31</v>
      </c>
      <c r="N3" s="33"/>
    </row>
    <row r="4" ht="42.25" customHeight="1" spans="1:14">
      <c r="A4" s="20" t="s">
        <v>178</v>
      </c>
      <c r="B4" s="20"/>
      <c r="C4" s="20"/>
      <c r="D4" s="20" t="s">
        <v>179</v>
      </c>
      <c r="E4" s="20" t="s">
        <v>180</v>
      </c>
      <c r="F4" s="20" t="s">
        <v>213</v>
      </c>
      <c r="G4" s="20" t="s">
        <v>182</v>
      </c>
      <c r="H4" s="20"/>
      <c r="I4" s="20"/>
      <c r="J4" s="20"/>
      <c r="K4" s="20"/>
      <c r="L4" s="20" t="s">
        <v>186</v>
      </c>
      <c r="M4" s="20"/>
      <c r="N4" s="20"/>
    </row>
    <row r="5" ht="39.65" customHeight="1" spans="1:14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 t="s">
        <v>135</v>
      </c>
      <c r="H5" s="20" t="s">
        <v>324</v>
      </c>
      <c r="I5" s="20" t="s">
        <v>325</v>
      </c>
      <c r="J5" s="20" t="s">
        <v>326</v>
      </c>
      <c r="K5" s="20" t="s">
        <v>327</v>
      </c>
      <c r="L5" s="20" t="s">
        <v>135</v>
      </c>
      <c r="M5" s="20" t="s">
        <v>214</v>
      </c>
      <c r="N5" s="20" t="s">
        <v>328</v>
      </c>
    </row>
    <row r="6" ht="22.8" customHeight="1" spans="1:14">
      <c r="A6" s="28"/>
      <c r="B6" s="28"/>
      <c r="C6" s="28"/>
      <c r="D6" s="28"/>
      <c r="E6" s="28" t="s">
        <v>135</v>
      </c>
      <c r="F6" s="45"/>
      <c r="G6" s="45"/>
      <c r="H6" s="45"/>
      <c r="I6" s="45"/>
      <c r="J6" s="45"/>
      <c r="K6" s="45"/>
      <c r="L6" s="45"/>
      <c r="M6" s="45"/>
      <c r="N6" s="45"/>
    </row>
    <row r="7" ht="22.8" customHeight="1" spans="1:14">
      <c r="A7" s="28"/>
      <c r="B7" s="28"/>
      <c r="C7" s="28"/>
      <c r="D7" s="26" t="s">
        <v>222</v>
      </c>
      <c r="E7" s="26" t="s">
        <v>153</v>
      </c>
      <c r="F7" s="45"/>
      <c r="G7" s="45"/>
      <c r="H7" s="45"/>
      <c r="I7" s="45"/>
      <c r="J7" s="45"/>
      <c r="K7" s="45"/>
      <c r="L7" s="45"/>
      <c r="M7" s="45"/>
      <c r="N7" s="45"/>
    </row>
    <row r="8" ht="22.8" customHeight="1" spans="1:14">
      <c r="A8" s="28"/>
      <c r="B8" s="28"/>
      <c r="C8" s="28"/>
      <c r="D8" s="38" t="s">
        <v>223</v>
      </c>
      <c r="E8" s="38" t="s">
        <v>224</v>
      </c>
      <c r="F8" s="45">
        <v>1250.21</v>
      </c>
      <c r="G8" s="45">
        <v>1250.21</v>
      </c>
      <c r="H8" s="45">
        <v>911.85</v>
      </c>
      <c r="I8" s="45">
        <v>206.14</v>
      </c>
      <c r="J8" s="45">
        <v>109.42</v>
      </c>
      <c r="K8" s="45">
        <v>22.8</v>
      </c>
      <c r="L8" s="45"/>
      <c r="M8" s="45"/>
      <c r="N8" s="45"/>
    </row>
    <row r="9" ht="22.8" customHeight="1" spans="1:14">
      <c r="A9" s="41" t="s">
        <v>225</v>
      </c>
      <c r="B9" s="41" t="s">
        <v>200</v>
      </c>
      <c r="C9" s="41" t="s">
        <v>200</v>
      </c>
      <c r="D9" s="36" t="s">
        <v>226</v>
      </c>
      <c r="E9" s="9" t="s">
        <v>209</v>
      </c>
      <c r="F9" s="37">
        <v>133.87</v>
      </c>
      <c r="G9" s="37">
        <v>133.87</v>
      </c>
      <c r="H9" s="39"/>
      <c r="I9" s="39">
        <v>133.87</v>
      </c>
      <c r="J9" s="39"/>
      <c r="K9" s="39"/>
      <c r="L9" s="37"/>
      <c r="M9" s="39"/>
      <c r="N9" s="39"/>
    </row>
    <row r="10" ht="22.8" customHeight="1" spans="1:14">
      <c r="A10" s="41" t="s">
        <v>225</v>
      </c>
      <c r="B10" s="41" t="s">
        <v>227</v>
      </c>
      <c r="C10" s="41" t="s">
        <v>227</v>
      </c>
      <c r="D10" s="36" t="s">
        <v>226</v>
      </c>
      <c r="E10" s="9" t="s">
        <v>208</v>
      </c>
      <c r="F10" s="37">
        <v>95.07</v>
      </c>
      <c r="G10" s="37">
        <v>95.07</v>
      </c>
      <c r="H10" s="39"/>
      <c r="I10" s="39">
        <v>72.27</v>
      </c>
      <c r="J10" s="39"/>
      <c r="K10" s="39">
        <v>22.8</v>
      </c>
      <c r="L10" s="37"/>
      <c r="M10" s="39"/>
      <c r="N10" s="39"/>
    </row>
    <row r="11" ht="22.8" customHeight="1" spans="1:14">
      <c r="A11" s="41" t="s">
        <v>228</v>
      </c>
      <c r="B11" s="41" t="s">
        <v>205</v>
      </c>
      <c r="C11" s="41">
        <v>31</v>
      </c>
      <c r="D11" s="36" t="s">
        <v>226</v>
      </c>
      <c r="E11" s="9" t="s">
        <v>207</v>
      </c>
      <c r="F11" s="37">
        <v>911.85</v>
      </c>
      <c r="G11" s="37">
        <v>911.85</v>
      </c>
      <c r="H11" s="39">
        <v>911.85</v>
      </c>
      <c r="I11" s="39"/>
      <c r="J11" s="39"/>
      <c r="K11" s="39"/>
      <c r="L11" s="37"/>
      <c r="M11" s="39"/>
      <c r="N11" s="39"/>
    </row>
    <row r="12" ht="22.8" customHeight="1" spans="1:14">
      <c r="A12" s="41" t="s">
        <v>229</v>
      </c>
      <c r="B12" s="41" t="s">
        <v>201</v>
      </c>
      <c r="C12" s="41" t="s">
        <v>205</v>
      </c>
      <c r="D12" s="36" t="s">
        <v>226</v>
      </c>
      <c r="E12" s="9" t="s">
        <v>210</v>
      </c>
      <c r="F12" s="37">
        <v>109.42</v>
      </c>
      <c r="G12" s="37">
        <v>109.42</v>
      </c>
      <c r="H12" s="39"/>
      <c r="I12" s="39"/>
      <c r="J12" s="39">
        <v>109.42</v>
      </c>
      <c r="K12" s="39"/>
      <c r="L12" s="37"/>
      <c r="M12" s="39"/>
      <c r="N12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10" zoomScaleNormal="110" workbookViewId="0">
      <selection activeCell="A3" sqref="A3:T3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7"/>
      <c r="U1" s="32" t="s">
        <v>329</v>
      </c>
      <c r="V1" s="32"/>
    </row>
    <row r="2" s="2" customFormat="1" ht="50" customHeight="1" spans="1:22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3" t="s">
        <v>31</v>
      </c>
      <c r="V3" s="33"/>
    </row>
    <row r="4" ht="26.7" customHeight="1" spans="1:22">
      <c r="A4" s="20" t="s">
        <v>178</v>
      </c>
      <c r="B4" s="20"/>
      <c r="C4" s="20"/>
      <c r="D4" s="20" t="s">
        <v>179</v>
      </c>
      <c r="E4" s="20" t="s">
        <v>180</v>
      </c>
      <c r="F4" s="20" t="s">
        <v>213</v>
      </c>
      <c r="G4" s="20" t="s">
        <v>330</v>
      </c>
      <c r="H4" s="20"/>
      <c r="I4" s="20"/>
      <c r="J4" s="20"/>
      <c r="K4" s="20"/>
      <c r="L4" s="20" t="s">
        <v>331</v>
      </c>
      <c r="M4" s="20"/>
      <c r="N4" s="20"/>
      <c r="O4" s="20"/>
      <c r="P4" s="20"/>
      <c r="Q4" s="20"/>
      <c r="R4" s="20" t="s">
        <v>326</v>
      </c>
      <c r="S4" s="20" t="s">
        <v>332</v>
      </c>
      <c r="T4" s="20"/>
      <c r="U4" s="20"/>
      <c r="V4" s="20"/>
    </row>
    <row r="5" ht="56.05" customHeight="1" spans="1:22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 t="s">
        <v>135</v>
      </c>
      <c r="H5" s="20" t="s">
        <v>333</v>
      </c>
      <c r="I5" s="20" t="s">
        <v>334</v>
      </c>
      <c r="J5" s="20" t="s">
        <v>335</v>
      </c>
      <c r="K5" s="20" t="s">
        <v>336</v>
      </c>
      <c r="L5" s="20" t="s">
        <v>135</v>
      </c>
      <c r="M5" s="20" t="s">
        <v>337</v>
      </c>
      <c r="N5" s="20" t="s">
        <v>338</v>
      </c>
      <c r="O5" s="20" t="s">
        <v>339</v>
      </c>
      <c r="P5" s="20" t="s">
        <v>340</v>
      </c>
      <c r="Q5" s="20" t="s">
        <v>341</v>
      </c>
      <c r="R5" s="20"/>
      <c r="S5" s="20" t="s">
        <v>135</v>
      </c>
      <c r="T5" s="20" t="s">
        <v>342</v>
      </c>
      <c r="U5" s="20" t="s">
        <v>343</v>
      </c>
      <c r="V5" s="20" t="s">
        <v>327</v>
      </c>
    </row>
    <row r="6" ht="22.8" customHeight="1" spans="1:22">
      <c r="A6" s="28"/>
      <c r="B6" s="28"/>
      <c r="C6" s="28"/>
      <c r="D6" s="28"/>
      <c r="E6" s="28" t="s">
        <v>135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ht="22.8" customHeight="1" spans="1:22">
      <c r="A7" s="28"/>
      <c r="B7" s="28"/>
      <c r="C7" s="28"/>
      <c r="D7" s="26" t="s">
        <v>222</v>
      </c>
      <c r="E7" s="26" t="s">
        <v>153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ht="22.8" customHeight="1" spans="1:22">
      <c r="A8" s="28"/>
      <c r="B8" s="28"/>
      <c r="C8" s="28"/>
      <c r="D8" s="38" t="s">
        <v>223</v>
      </c>
      <c r="E8" s="38" t="s">
        <v>224</v>
      </c>
      <c r="F8" s="27">
        <v>1250.21</v>
      </c>
      <c r="G8" s="27">
        <v>911.85</v>
      </c>
      <c r="H8" s="27">
        <v>327.71</v>
      </c>
      <c r="I8" s="27">
        <v>117.39</v>
      </c>
      <c r="J8" s="27">
        <v>403.33</v>
      </c>
      <c r="K8" s="27">
        <v>63.42</v>
      </c>
      <c r="L8" s="27">
        <v>206.14</v>
      </c>
      <c r="M8" s="27">
        <v>133.87</v>
      </c>
      <c r="N8" s="27"/>
      <c r="O8" s="27">
        <v>64.66</v>
      </c>
      <c r="P8" s="27"/>
      <c r="Q8" s="27">
        <v>7.61</v>
      </c>
      <c r="R8" s="27">
        <v>109.42</v>
      </c>
      <c r="S8" s="27">
        <v>22.8</v>
      </c>
      <c r="T8" s="27"/>
      <c r="U8" s="27"/>
      <c r="V8" s="27">
        <v>22.8</v>
      </c>
    </row>
    <row r="9" ht="22.8" customHeight="1" spans="1:22">
      <c r="A9" s="41" t="s">
        <v>225</v>
      </c>
      <c r="B9" s="41" t="s">
        <v>200</v>
      </c>
      <c r="C9" s="41" t="s">
        <v>200</v>
      </c>
      <c r="D9" s="36" t="s">
        <v>226</v>
      </c>
      <c r="E9" s="9" t="s">
        <v>209</v>
      </c>
      <c r="F9" s="37">
        <v>133.87</v>
      </c>
      <c r="G9" s="39"/>
      <c r="H9" s="39"/>
      <c r="I9" s="39"/>
      <c r="J9" s="39"/>
      <c r="K9" s="39"/>
      <c r="L9" s="37">
        <v>133.87</v>
      </c>
      <c r="M9" s="39">
        <v>133.87</v>
      </c>
      <c r="N9" s="39"/>
      <c r="O9" s="39"/>
      <c r="P9" s="39"/>
      <c r="Q9" s="39"/>
      <c r="R9" s="39"/>
      <c r="S9" s="37"/>
      <c r="T9" s="39"/>
      <c r="U9" s="39"/>
      <c r="V9" s="39"/>
    </row>
    <row r="10" ht="22.8" customHeight="1" spans="1:22">
      <c r="A10" s="41" t="s">
        <v>225</v>
      </c>
      <c r="B10" s="41" t="s">
        <v>227</v>
      </c>
      <c r="C10" s="41" t="s">
        <v>227</v>
      </c>
      <c r="D10" s="36" t="s">
        <v>226</v>
      </c>
      <c r="E10" s="9" t="s">
        <v>208</v>
      </c>
      <c r="F10" s="37">
        <v>95.07</v>
      </c>
      <c r="G10" s="39"/>
      <c r="H10" s="39"/>
      <c r="I10" s="39"/>
      <c r="J10" s="39"/>
      <c r="K10" s="39"/>
      <c r="L10" s="37">
        <v>72.27</v>
      </c>
      <c r="M10" s="39"/>
      <c r="N10" s="39"/>
      <c r="O10" s="39">
        <v>64.66</v>
      </c>
      <c r="P10" s="39"/>
      <c r="Q10" s="39">
        <v>7.61</v>
      </c>
      <c r="R10" s="39"/>
      <c r="S10" s="37">
        <v>22.8</v>
      </c>
      <c r="T10" s="39"/>
      <c r="U10" s="39"/>
      <c r="V10" s="39">
        <v>22.8</v>
      </c>
    </row>
    <row r="11" ht="22.8" customHeight="1" spans="1:22">
      <c r="A11" s="41" t="s">
        <v>228</v>
      </c>
      <c r="B11" s="41" t="s">
        <v>205</v>
      </c>
      <c r="C11" s="41">
        <v>31</v>
      </c>
      <c r="D11" s="36" t="s">
        <v>226</v>
      </c>
      <c r="E11" s="9" t="s">
        <v>207</v>
      </c>
      <c r="F11" s="37">
        <v>911.85</v>
      </c>
      <c r="G11" s="39">
        <v>911.85</v>
      </c>
      <c r="H11" s="39">
        <v>327.71</v>
      </c>
      <c r="I11" s="39">
        <v>117.39</v>
      </c>
      <c r="J11" s="39">
        <v>403.33</v>
      </c>
      <c r="K11" s="39">
        <v>63.42</v>
      </c>
      <c r="L11" s="37"/>
      <c r="M11" s="39"/>
      <c r="N11" s="39"/>
      <c r="O11" s="39"/>
      <c r="P11" s="39"/>
      <c r="Q11" s="39"/>
      <c r="R11" s="39"/>
      <c r="S11" s="37"/>
      <c r="T11" s="39"/>
      <c r="U11" s="39"/>
      <c r="V11" s="39"/>
    </row>
    <row r="12" ht="22.8" customHeight="1" spans="1:22">
      <c r="A12" s="41" t="s">
        <v>229</v>
      </c>
      <c r="B12" s="41" t="s">
        <v>201</v>
      </c>
      <c r="C12" s="41" t="s">
        <v>205</v>
      </c>
      <c r="D12" s="36" t="s">
        <v>226</v>
      </c>
      <c r="E12" s="9" t="s">
        <v>210</v>
      </c>
      <c r="F12" s="37">
        <v>109.42</v>
      </c>
      <c r="G12" s="39"/>
      <c r="H12" s="39"/>
      <c r="I12" s="39"/>
      <c r="J12" s="39"/>
      <c r="K12" s="39"/>
      <c r="L12" s="37"/>
      <c r="M12" s="39"/>
      <c r="N12" s="39"/>
      <c r="O12" s="39"/>
      <c r="P12" s="39"/>
      <c r="Q12" s="39"/>
      <c r="R12" s="39">
        <v>109.42</v>
      </c>
      <c r="S12" s="37"/>
      <c r="T12" s="39"/>
      <c r="U12" s="39"/>
      <c r="V12" s="3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275" right="0.275" top="0.865277777777778" bottom="0.0777777777777778" header="0" footer="0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zoomScale="120" zoomScaleNormal="120" workbookViewId="0">
      <selection activeCell="E10" sqref="E10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7"/>
      <c r="K1" s="32" t="s">
        <v>344</v>
      </c>
    </row>
    <row r="2" s="2" customFormat="1" ht="46.55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8.1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33" t="s">
        <v>31</v>
      </c>
      <c r="K3" s="33"/>
    </row>
    <row r="4" ht="23.25" customHeight="1" spans="1:11">
      <c r="A4" s="20" t="s">
        <v>178</v>
      </c>
      <c r="B4" s="20"/>
      <c r="C4" s="20"/>
      <c r="D4" s="20" t="s">
        <v>179</v>
      </c>
      <c r="E4" s="20" t="s">
        <v>180</v>
      </c>
      <c r="F4" s="20" t="s">
        <v>345</v>
      </c>
      <c r="G4" s="20" t="s">
        <v>346</v>
      </c>
      <c r="H4" s="20" t="s">
        <v>347</v>
      </c>
      <c r="I4" s="20" t="s">
        <v>348</v>
      </c>
      <c r="J4" s="20" t="s">
        <v>349</v>
      </c>
      <c r="K4" s="20" t="s">
        <v>350</v>
      </c>
    </row>
    <row r="5" ht="23.25" customHeight="1" spans="1:11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28"/>
      <c r="B6" s="28"/>
      <c r="C6" s="28"/>
      <c r="D6" s="28"/>
      <c r="E6" s="28" t="s">
        <v>135</v>
      </c>
      <c r="F6" s="27"/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 t="s">
        <v>222</v>
      </c>
      <c r="E7" s="26" t="s">
        <v>153</v>
      </c>
      <c r="F7" s="27">
        <v>474.96</v>
      </c>
      <c r="G7" s="27">
        <v>15.2</v>
      </c>
      <c r="H7" s="27"/>
      <c r="I7" s="27"/>
      <c r="J7" s="27">
        <v>459.76</v>
      </c>
      <c r="K7" s="27"/>
    </row>
    <row r="8" ht="22.8" customHeight="1" spans="1:11">
      <c r="A8" s="28"/>
      <c r="B8" s="28"/>
      <c r="C8" s="28"/>
      <c r="D8" s="38" t="s">
        <v>223</v>
      </c>
      <c r="E8" s="38" t="s">
        <v>199</v>
      </c>
      <c r="F8" s="27">
        <v>474.96</v>
      </c>
      <c r="G8" s="27">
        <v>15.2</v>
      </c>
      <c r="H8" s="27"/>
      <c r="I8" s="27"/>
      <c r="J8" s="27">
        <v>459.76</v>
      </c>
      <c r="K8" s="27"/>
    </row>
    <row r="9" ht="22.8" customHeight="1" spans="1:11">
      <c r="A9" s="41" t="s">
        <v>225</v>
      </c>
      <c r="B9" s="41" t="s">
        <v>200</v>
      </c>
      <c r="C9" s="41" t="s">
        <v>201</v>
      </c>
      <c r="D9" s="36" t="s">
        <v>226</v>
      </c>
      <c r="E9" s="9" t="s">
        <v>202</v>
      </c>
      <c r="F9" s="37">
        <v>459.76</v>
      </c>
      <c r="G9" s="39"/>
      <c r="H9" s="39"/>
      <c r="I9" s="39"/>
      <c r="J9" s="39">
        <v>459.76</v>
      </c>
      <c r="K9" s="39"/>
    </row>
    <row r="10" ht="24" customHeight="1" spans="1:11">
      <c r="A10" s="47" t="s">
        <v>225</v>
      </c>
      <c r="B10" s="103" t="s">
        <v>203</v>
      </c>
      <c r="C10" s="47" t="s">
        <v>227</v>
      </c>
      <c r="D10" s="48" t="s">
        <v>226</v>
      </c>
      <c r="E10" s="46" t="s">
        <v>351</v>
      </c>
      <c r="F10" s="39">
        <v>15.2</v>
      </c>
      <c r="G10" s="39">
        <v>15.2</v>
      </c>
      <c r="H10" s="49"/>
      <c r="I10" s="49"/>
      <c r="J10" s="49"/>
      <c r="K10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A3" sqref="A3:P3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8.1833333333333" customWidth="1"/>
    <col min="6" max="16" width="7.69166666666667" customWidth="1"/>
    <col min="17" max="17" width="8.16666666666667" customWidth="1"/>
    <col min="18" max="18" width="7.69166666666667" customWidth="1"/>
    <col min="19" max="19" width="9.76666666666667" customWidth="1"/>
  </cols>
  <sheetData>
    <row r="1" ht="16.35" customHeight="1" spans="1:18">
      <c r="A1" s="17"/>
      <c r="Q1" s="32" t="s">
        <v>352</v>
      </c>
      <c r="R1" s="32"/>
    </row>
    <row r="2" s="2" customFormat="1" ht="40.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4.15" customHeight="1" spans="1:18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3" t="s">
        <v>31</v>
      </c>
      <c r="R3" s="33"/>
    </row>
    <row r="4" ht="24.15" customHeight="1" spans="1:18">
      <c r="A4" s="20" t="s">
        <v>178</v>
      </c>
      <c r="B4" s="20"/>
      <c r="C4" s="20"/>
      <c r="D4" s="20" t="s">
        <v>179</v>
      </c>
      <c r="E4" s="20" t="s">
        <v>180</v>
      </c>
      <c r="F4" s="20" t="s">
        <v>345</v>
      </c>
      <c r="G4" s="20" t="s">
        <v>353</v>
      </c>
      <c r="H4" s="20" t="s">
        <v>354</v>
      </c>
      <c r="I4" s="20" t="s">
        <v>355</v>
      </c>
      <c r="J4" s="20" t="s">
        <v>356</v>
      </c>
      <c r="K4" s="20" t="s">
        <v>357</v>
      </c>
      <c r="L4" s="20" t="s">
        <v>358</v>
      </c>
      <c r="M4" s="20" t="s">
        <v>359</v>
      </c>
      <c r="N4" s="20" t="s">
        <v>347</v>
      </c>
      <c r="O4" s="20" t="s">
        <v>360</v>
      </c>
      <c r="P4" s="20" t="s">
        <v>361</v>
      </c>
      <c r="Q4" s="20" t="s">
        <v>348</v>
      </c>
      <c r="R4" s="20" t="s">
        <v>350</v>
      </c>
    </row>
    <row r="5" ht="21.55" customHeight="1" spans="1:18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28"/>
      <c r="B6" s="28"/>
      <c r="C6" s="28"/>
      <c r="D6" s="28"/>
      <c r="E6" s="28" t="s">
        <v>135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 t="s">
        <v>222</v>
      </c>
      <c r="E7" s="26" t="s">
        <v>153</v>
      </c>
      <c r="F7" s="27">
        <v>474.96</v>
      </c>
      <c r="G7" s="27"/>
      <c r="H7" s="27">
        <v>459.76</v>
      </c>
      <c r="I7" s="27"/>
      <c r="J7" s="27"/>
      <c r="K7" s="27">
        <v>15.2</v>
      </c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8" t="s">
        <v>223</v>
      </c>
      <c r="E8" s="38" t="s">
        <v>199</v>
      </c>
      <c r="F8" s="27">
        <v>474.96</v>
      </c>
      <c r="G8" s="27"/>
      <c r="H8" s="27">
        <v>459.76</v>
      </c>
      <c r="I8" s="27"/>
      <c r="J8" s="27"/>
      <c r="K8" s="27">
        <v>15.2</v>
      </c>
      <c r="L8" s="27"/>
      <c r="M8" s="27"/>
      <c r="N8" s="27"/>
      <c r="O8" s="27"/>
      <c r="P8" s="27"/>
      <c r="Q8" s="27"/>
      <c r="R8" s="27"/>
    </row>
    <row r="9" ht="22.8" customHeight="1" spans="1:18">
      <c r="A9" s="41" t="s">
        <v>225</v>
      </c>
      <c r="B9" s="41" t="s">
        <v>200</v>
      </c>
      <c r="C9" s="41" t="s">
        <v>201</v>
      </c>
      <c r="D9" s="36" t="s">
        <v>226</v>
      </c>
      <c r="E9" s="9" t="s">
        <v>202</v>
      </c>
      <c r="F9" s="37">
        <v>459.76</v>
      </c>
      <c r="G9" s="37"/>
      <c r="H9" s="37">
        <v>459.76</v>
      </c>
      <c r="I9" s="37"/>
      <c r="J9" s="37"/>
      <c r="K9" s="37"/>
      <c r="L9" s="27"/>
      <c r="M9" s="27"/>
      <c r="N9" s="27"/>
      <c r="O9" s="27"/>
      <c r="P9" s="27"/>
      <c r="Q9" s="27"/>
      <c r="R9" s="27"/>
    </row>
    <row r="10" ht="22.8" customHeight="1" spans="1:18">
      <c r="A10" s="41" t="s">
        <v>225</v>
      </c>
      <c r="B10" s="104" t="s">
        <v>203</v>
      </c>
      <c r="C10" s="41" t="s">
        <v>227</v>
      </c>
      <c r="D10" s="36" t="s">
        <v>226</v>
      </c>
      <c r="E10" s="46" t="s">
        <v>351</v>
      </c>
      <c r="F10" s="37">
        <v>15.2</v>
      </c>
      <c r="G10" s="37"/>
      <c r="H10" s="37"/>
      <c r="I10" s="37"/>
      <c r="J10" s="37"/>
      <c r="K10" s="37">
        <v>15.2</v>
      </c>
      <c r="L10" s="27"/>
      <c r="M10" s="27"/>
      <c r="N10" s="27"/>
      <c r="O10" s="27"/>
      <c r="P10" s="27"/>
      <c r="Q10" s="27"/>
      <c r="R10" s="27"/>
    </row>
    <row r="11" ht="22.8" customHeight="1" spans="1:18">
      <c r="A11" s="41"/>
      <c r="B11" s="41"/>
      <c r="C11" s="41"/>
      <c r="D11" s="36"/>
      <c r="E11" s="9"/>
      <c r="F11" s="37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19" width="7.18333333333333" customWidth="1"/>
    <col min="20" max="20" width="6.225" customWidth="1"/>
    <col min="21" max="21" width="9.76666666666667" customWidth="1"/>
  </cols>
  <sheetData>
    <row r="1" ht="16.35" customHeight="1" spans="1:20">
      <c r="A1" s="17"/>
      <c r="S1" s="32" t="s">
        <v>362</v>
      </c>
      <c r="T1" s="32"/>
    </row>
    <row r="2" s="2" customFormat="1" ht="36.2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1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31</v>
      </c>
      <c r="T3" s="33"/>
    </row>
    <row r="4" ht="28.45" customHeight="1" spans="1:20">
      <c r="A4" s="20" t="s">
        <v>178</v>
      </c>
      <c r="B4" s="20"/>
      <c r="C4" s="20"/>
      <c r="D4" s="20" t="s">
        <v>179</v>
      </c>
      <c r="E4" s="20" t="s">
        <v>180</v>
      </c>
      <c r="F4" s="20" t="s">
        <v>345</v>
      </c>
      <c r="G4" s="20" t="s">
        <v>183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186</v>
      </c>
      <c r="S4" s="20"/>
      <c r="T4" s="20"/>
    </row>
    <row r="5" ht="31.5" spans="1:20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 t="s">
        <v>135</v>
      </c>
      <c r="H5" s="20" t="s">
        <v>363</v>
      </c>
      <c r="I5" s="20" t="s">
        <v>364</v>
      </c>
      <c r="J5" s="20" t="s">
        <v>365</v>
      </c>
      <c r="K5" s="20" t="s">
        <v>366</v>
      </c>
      <c r="L5" s="20" t="s">
        <v>367</v>
      </c>
      <c r="M5" s="20" t="s">
        <v>305</v>
      </c>
      <c r="N5" s="20" t="s">
        <v>368</v>
      </c>
      <c r="O5" s="20" t="s">
        <v>369</v>
      </c>
      <c r="P5" s="20" t="s">
        <v>370</v>
      </c>
      <c r="Q5" s="20" t="s">
        <v>371</v>
      </c>
      <c r="R5" s="20" t="s">
        <v>135</v>
      </c>
      <c r="S5" s="20" t="s">
        <v>292</v>
      </c>
      <c r="T5" s="20" t="s">
        <v>328</v>
      </c>
    </row>
    <row r="6" ht="22.8" customHeight="1" spans="1:20">
      <c r="A6" s="28"/>
      <c r="B6" s="28"/>
      <c r="C6" s="28"/>
      <c r="D6" s="28"/>
      <c r="E6" s="28" t="s">
        <v>135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28"/>
      <c r="B7" s="28"/>
      <c r="C7" s="28"/>
      <c r="D7" s="26" t="s">
        <v>222</v>
      </c>
      <c r="E7" s="26" t="s">
        <v>153</v>
      </c>
      <c r="F7" s="27">
        <v>313.21</v>
      </c>
      <c r="G7" s="45">
        <v>313.21</v>
      </c>
      <c r="H7" s="45">
        <v>213.11</v>
      </c>
      <c r="I7" s="45"/>
      <c r="J7" s="45"/>
      <c r="K7" s="45"/>
      <c r="L7" s="45">
        <v>12</v>
      </c>
      <c r="M7" s="45">
        <v>1.5</v>
      </c>
      <c r="N7" s="45"/>
      <c r="O7" s="45">
        <v>7</v>
      </c>
      <c r="P7" s="45">
        <v>2</v>
      </c>
      <c r="Q7" s="45">
        <v>77.6</v>
      </c>
      <c r="R7" s="45"/>
      <c r="S7" s="45"/>
      <c r="T7" s="45"/>
    </row>
    <row r="8" ht="22.8" customHeight="1" spans="1:20">
      <c r="A8" s="28"/>
      <c r="B8" s="28"/>
      <c r="C8" s="28"/>
      <c r="D8" s="38" t="s">
        <v>223</v>
      </c>
      <c r="E8" s="38" t="s">
        <v>199</v>
      </c>
      <c r="F8" s="27">
        <v>313.21</v>
      </c>
      <c r="G8" s="45">
        <v>313.21</v>
      </c>
      <c r="H8" s="45">
        <v>213.11</v>
      </c>
      <c r="I8" s="45"/>
      <c r="J8" s="45"/>
      <c r="K8" s="45"/>
      <c r="L8" s="45">
        <v>12</v>
      </c>
      <c r="M8" s="45">
        <v>1.5</v>
      </c>
      <c r="N8" s="45"/>
      <c r="O8" s="45">
        <v>7</v>
      </c>
      <c r="P8" s="45">
        <v>2</v>
      </c>
      <c r="Q8" s="45">
        <v>77.6</v>
      </c>
      <c r="R8" s="45"/>
      <c r="S8" s="45"/>
      <c r="T8" s="45"/>
    </row>
    <row r="9" ht="22.8" customHeight="1" spans="1:20">
      <c r="A9" s="41" t="s">
        <v>228</v>
      </c>
      <c r="B9" s="41" t="s">
        <v>205</v>
      </c>
      <c r="C9" s="41" t="s">
        <v>206</v>
      </c>
      <c r="D9" s="36" t="s">
        <v>226</v>
      </c>
      <c r="E9" s="9" t="s">
        <v>207</v>
      </c>
      <c r="F9" s="37">
        <v>313.21</v>
      </c>
      <c r="G9" s="39">
        <v>313.21</v>
      </c>
      <c r="H9" s="39">
        <v>213.11</v>
      </c>
      <c r="I9" s="39"/>
      <c r="J9" s="39"/>
      <c r="K9" s="39"/>
      <c r="L9" s="39">
        <v>12</v>
      </c>
      <c r="M9" s="39">
        <v>1.5</v>
      </c>
      <c r="N9" s="39"/>
      <c r="O9" s="39">
        <v>7</v>
      </c>
      <c r="P9" s="39">
        <v>2</v>
      </c>
      <c r="Q9" s="39">
        <v>77.6</v>
      </c>
      <c r="R9" s="39"/>
      <c r="S9" s="39"/>
      <c r="T9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7"/>
      <c r="F1" s="17"/>
      <c r="AF1" s="32" t="s">
        <v>372</v>
      </c>
      <c r="AG1" s="32"/>
    </row>
    <row r="2" s="2" customFormat="1" ht="43.95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4.15" customHeight="1" spans="1:3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3" t="s">
        <v>31</v>
      </c>
      <c r="AG3" s="33"/>
    </row>
    <row r="4" ht="25" customHeight="1" spans="1:33">
      <c r="A4" s="20" t="s">
        <v>178</v>
      </c>
      <c r="B4" s="20"/>
      <c r="C4" s="20"/>
      <c r="D4" s="20" t="s">
        <v>179</v>
      </c>
      <c r="E4" s="20" t="s">
        <v>180</v>
      </c>
      <c r="F4" s="20" t="s">
        <v>373</v>
      </c>
      <c r="G4" s="20" t="s">
        <v>374</v>
      </c>
      <c r="H4" s="20" t="s">
        <v>375</v>
      </c>
      <c r="I4" s="20" t="s">
        <v>376</v>
      </c>
      <c r="J4" s="20" t="s">
        <v>377</v>
      </c>
      <c r="K4" s="20" t="s">
        <v>378</v>
      </c>
      <c r="L4" s="20" t="s">
        <v>379</v>
      </c>
      <c r="M4" s="20" t="s">
        <v>380</v>
      </c>
      <c r="N4" s="20" t="s">
        <v>381</v>
      </c>
      <c r="O4" s="20" t="s">
        <v>382</v>
      </c>
      <c r="P4" s="20" t="s">
        <v>383</v>
      </c>
      <c r="Q4" s="20" t="s">
        <v>368</v>
      </c>
      <c r="R4" s="20" t="s">
        <v>370</v>
      </c>
      <c r="S4" s="20" t="s">
        <v>384</v>
      </c>
      <c r="T4" s="20" t="s">
        <v>364</v>
      </c>
      <c r="U4" s="20" t="s">
        <v>365</v>
      </c>
      <c r="V4" s="20" t="s">
        <v>305</v>
      </c>
      <c r="W4" s="20" t="s">
        <v>385</v>
      </c>
      <c r="X4" s="20" t="s">
        <v>386</v>
      </c>
      <c r="Y4" s="20" t="s">
        <v>387</v>
      </c>
      <c r="Z4" s="20" t="s">
        <v>388</v>
      </c>
      <c r="AA4" s="20" t="s">
        <v>367</v>
      </c>
      <c r="AB4" s="20" t="s">
        <v>389</v>
      </c>
      <c r="AC4" s="20" t="s">
        <v>390</v>
      </c>
      <c r="AD4" s="20" t="s">
        <v>369</v>
      </c>
      <c r="AE4" s="20" t="s">
        <v>391</v>
      </c>
      <c r="AF4" s="20" t="s">
        <v>392</v>
      </c>
      <c r="AG4" s="20" t="s">
        <v>371</v>
      </c>
    </row>
    <row r="5" ht="21.55" customHeight="1" spans="1:33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35"/>
      <c r="B6" s="44"/>
      <c r="C6" s="44"/>
      <c r="D6" s="9"/>
      <c r="E6" s="9" t="s">
        <v>135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ht="22.8" customHeight="1" spans="1:33">
      <c r="A7" s="28"/>
      <c r="B7" s="28"/>
      <c r="C7" s="28"/>
      <c r="D7" s="26" t="s">
        <v>222</v>
      </c>
      <c r="E7" s="26" t="s">
        <v>153</v>
      </c>
      <c r="F7" s="45">
        <v>313.21</v>
      </c>
      <c r="G7" s="45">
        <v>6</v>
      </c>
      <c r="H7" s="45">
        <v>2</v>
      </c>
      <c r="I7" s="45"/>
      <c r="J7" s="45"/>
      <c r="K7" s="45">
        <v>3</v>
      </c>
      <c r="L7" s="45">
        <v>12.5</v>
      </c>
      <c r="M7" s="45">
        <v>17</v>
      </c>
      <c r="N7" s="45"/>
      <c r="O7" s="45">
        <v>29.52</v>
      </c>
      <c r="P7" s="45">
        <v>8</v>
      </c>
      <c r="Q7" s="45"/>
      <c r="R7" s="45">
        <v>2</v>
      </c>
      <c r="S7" s="45"/>
      <c r="T7" s="45"/>
      <c r="U7" s="45"/>
      <c r="V7" s="45">
        <v>1.5</v>
      </c>
      <c r="W7" s="45"/>
      <c r="X7" s="45"/>
      <c r="Y7" s="45"/>
      <c r="Z7" s="45">
        <v>12</v>
      </c>
      <c r="AA7" s="45"/>
      <c r="AB7" s="45">
        <v>29.4</v>
      </c>
      <c r="AC7" s="45">
        <v>64</v>
      </c>
      <c r="AD7" s="45">
        <v>7</v>
      </c>
      <c r="AE7" s="45">
        <v>41.69</v>
      </c>
      <c r="AF7" s="45"/>
      <c r="AG7" s="45">
        <v>77.6</v>
      </c>
    </row>
    <row r="8" ht="22.8" customHeight="1" spans="1:33">
      <c r="A8" s="28"/>
      <c r="B8" s="28"/>
      <c r="C8" s="28"/>
      <c r="D8" s="38" t="s">
        <v>223</v>
      </c>
      <c r="E8" s="38" t="s">
        <v>199</v>
      </c>
      <c r="F8" s="45">
        <v>313.21</v>
      </c>
      <c r="G8" s="45">
        <v>6</v>
      </c>
      <c r="H8" s="45">
        <v>2</v>
      </c>
      <c r="I8" s="45"/>
      <c r="J8" s="45"/>
      <c r="K8" s="45">
        <v>3</v>
      </c>
      <c r="L8" s="45">
        <v>12.5</v>
      </c>
      <c r="M8" s="45">
        <v>17</v>
      </c>
      <c r="N8" s="45"/>
      <c r="O8" s="45">
        <v>29.52</v>
      </c>
      <c r="P8" s="45">
        <v>8</v>
      </c>
      <c r="Q8" s="45"/>
      <c r="R8" s="45">
        <v>2</v>
      </c>
      <c r="S8" s="45"/>
      <c r="T8" s="45"/>
      <c r="U8" s="45"/>
      <c r="V8" s="45">
        <v>1.5</v>
      </c>
      <c r="W8" s="45"/>
      <c r="X8" s="45"/>
      <c r="Y8" s="45"/>
      <c r="Z8" s="45">
        <v>12</v>
      </c>
      <c r="AA8" s="45"/>
      <c r="AB8" s="45">
        <v>29.4</v>
      </c>
      <c r="AC8" s="45">
        <v>64</v>
      </c>
      <c r="AD8" s="45">
        <v>7</v>
      </c>
      <c r="AE8" s="45">
        <v>41.69</v>
      </c>
      <c r="AF8" s="45"/>
      <c r="AG8" s="45">
        <v>77.6</v>
      </c>
    </row>
    <row r="9" ht="22.8" customHeight="1" spans="1:33">
      <c r="A9" s="41" t="s">
        <v>228</v>
      </c>
      <c r="B9" s="41" t="s">
        <v>205</v>
      </c>
      <c r="C9" s="41" t="s">
        <v>206</v>
      </c>
      <c r="D9" s="36" t="s">
        <v>226</v>
      </c>
      <c r="E9" s="9" t="s">
        <v>207</v>
      </c>
      <c r="F9" s="39">
        <v>313.21</v>
      </c>
      <c r="G9" s="39">
        <v>6</v>
      </c>
      <c r="H9" s="39">
        <v>2</v>
      </c>
      <c r="I9" s="39"/>
      <c r="J9" s="39"/>
      <c r="K9" s="39">
        <v>3</v>
      </c>
      <c r="L9" s="39">
        <v>12.5</v>
      </c>
      <c r="M9" s="39">
        <v>17</v>
      </c>
      <c r="N9" s="39"/>
      <c r="O9" s="39">
        <v>29.52</v>
      </c>
      <c r="P9" s="39">
        <v>8</v>
      </c>
      <c r="Q9" s="39"/>
      <c r="R9" s="39">
        <v>2</v>
      </c>
      <c r="S9" s="39"/>
      <c r="T9" s="39"/>
      <c r="U9" s="39"/>
      <c r="V9" s="39">
        <v>1.5</v>
      </c>
      <c r="W9" s="39"/>
      <c r="X9" s="39"/>
      <c r="Y9" s="39"/>
      <c r="Z9" s="39">
        <v>12</v>
      </c>
      <c r="AA9" s="39"/>
      <c r="AB9" s="39">
        <v>29.4</v>
      </c>
      <c r="AC9" s="39">
        <v>64</v>
      </c>
      <c r="AD9" s="39">
        <v>7</v>
      </c>
      <c r="AE9" s="39">
        <v>41.69</v>
      </c>
      <c r="AF9" s="39"/>
      <c r="AG9" s="39">
        <v>77.6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1.0625" bottom="0.0777777777777778" header="0" footer="0"/>
  <pageSetup paperSize="9" scale="5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6" sqref="B16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7"/>
      <c r="G1" s="32" t="s">
        <v>393</v>
      </c>
      <c r="H1" s="32"/>
    </row>
    <row r="2" s="2" customFormat="1" ht="33.6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33" t="s">
        <v>31</v>
      </c>
    </row>
    <row r="4" ht="23.25" customHeight="1" spans="1:8">
      <c r="A4" s="20" t="s">
        <v>394</v>
      </c>
      <c r="B4" s="20" t="s">
        <v>395</v>
      </c>
      <c r="C4" s="20" t="s">
        <v>396</v>
      </c>
      <c r="D4" s="20" t="s">
        <v>397</v>
      </c>
      <c r="E4" s="20" t="s">
        <v>398</v>
      </c>
      <c r="F4" s="20"/>
      <c r="G4" s="20"/>
      <c r="H4" s="20" t="s">
        <v>399</v>
      </c>
    </row>
    <row r="5" ht="25.85" customHeight="1" spans="1:8">
      <c r="A5" s="20"/>
      <c r="B5" s="20"/>
      <c r="C5" s="20"/>
      <c r="D5" s="20"/>
      <c r="E5" s="20" t="s">
        <v>137</v>
      </c>
      <c r="F5" s="20" t="s">
        <v>400</v>
      </c>
      <c r="G5" s="20" t="s">
        <v>401</v>
      </c>
      <c r="H5" s="20"/>
    </row>
    <row r="6" ht="22.8" customHeight="1" spans="1:8">
      <c r="A6" s="28"/>
      <c r="B6" s="28" t="s">
        <v>135</v>
      </c>
      <c r="C6" s="27"/>
      <c r="D6" s="27"/>
      <c r="E6" s="27"/>
      <c r="F6" s="27"/>
      <c r="G6" s="27"/>
      <c r="H6" s="27"/>
    </row>
    <row r="7" ht="22.8" customHeight="1" spans="1:8">
      <c r="A7" s="26" t="s">
        <v>222</v>
      </c>
      <c r="B7" s="26" t="s">
        <v>153</v>
      </c>
      <c r="C7" s="27">
        <v>8.5</v>
      </c>
      <c r="D7" s="27"/>
      <c r="E7" s="27">
        <v>7</v>
      </c>
      <c r="F7" s="27"/>
      <c r="G7" s="27">
        <v>7</v>
      </c>
      <c r="H7" s="27">
        <v>1.5</v>
      </c>
    </row>
    <row r="8" ht="22.8" customHeight="1" spans="1:8">
      <c r="A8" s="36" t="s">
        <v>223</v>
      </c>
      <c r="B8" s="36" t="s">
        <v>199</v>
      </c>
      <c r="C8" s="39">
        <v>8.5</v>
      </c>
      <c r="D8" s="39"/>
      <c r="E8" s="37">
        <v>7</v>
      </c>
      <c r="F8" s="39"/>
      <c r="G8" s="39">
        <v>7</v>
      </c>
      <c r="H8" s="39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1" sqref="C11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7"/>
      <c r="G1" s="32" t="s">
        <v>402</v>
      </c>
      <c r="H1" s="32"/>
    </row>
    <row r="2" s="2" customFormat="1" ht="38.8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33" t="s">
        <v>31</v>
      </c>
    </row>
    <row r="4" ht="23.25" customHeight="1" spans="1:8">
      <c r="A4" s="20" t="s">
        <v>155</v>
      </c>
      <c r="B4" s="20" t="s">
        <v>156</v>
      </c>
      <c r="C4" s="20" t="s">
        <v>135</v>
      </c>
      <c r="D4" s="20" t="s">
        <v>403</v>
      </c>
      <c r="E4" s="20"/>
      <c r="F4" s="20"/>
      <c r="G4" s="20"/>
      <c r="H4" s="20" t="s">
        <v>158</v>
      </c>
    </row>
    <row r="5" ht="23.25" customHeight="1" spans="1:8">
      <c r="A5" s="20"/>
      <c r="B5" s="20"/>
      <c r="C5" s="20"/>
      <c r="D5" s="22" t="s">
        <v>157</v>
      </c>
      <c r="E5" s="31"/>
      <c r="F5" s="31"/>
      <c r="G5" s="23"/>
      <c r="H5" s="20"/>
    </row>
    <row r="6" ht="19.8" customHeight="1" spans="1:8">
      <c r="A6" s="20"/>
      <c r="B6" s="20"/>
      <c r="C6" s="20"/>
      <c r="D6" s="20" t="s">
        <v>137</v>
      </c>
      <c r="E6" s="20" t="s">
        <v>244</v>
      </c>
      <c r="F6" s="20"/>
      <c r="G6" s="20" t="s">
        <v>245</v>
      </c>
      <c r="H6" s="20"/>
    </row>
    <row r="7" ht="27.6" customHeight="1" spans="1:8">
      <c r="A7" s="20"/>
      <c r="B7" s="20"/>
      <c r="C7" s="20"/>
      <c r="D7" s="20"/>
      <c r="E7" s="20" t="s">
        <v>214</v>
      </c>
      <c r="F7" s="20" t="s">
        <v>190</v>
      </c>
      <c r="G7" s="20"/>
      <c r="H7" s="20"/>
    </row>
    <row r="8" ht="22.8" customHeight="1" spans="1:8">
      <c r="A8" s="28"/>
      <c r="B8" s="35" t="s">
        <v>135</v>
      </c>
      <c r="C8" s="27">
        <v>0</v>
      </c>
      <c r="D8" s="27"/>
      <c r="E8" s="27"/>
      <c r="F8" s="27"/>
      <c r="G8" s="27"/>
      <c r="H8" s="27"/>
    </row>
    <row r="9" ht="22.8" customHeight="1" spans="1:8">
      <c r="A9" s="26"/>
      <c r="B9" s="26"/>
      <c r="C9" s="27"/>
      <c r="D9" s="27"/>
      <c r="E9" s="27"/>
      <c r="F9" s="27"/>
      <c r="G9" s="27"/>
      <c r="H9" s="27"/>
    </row>
    <row r="10" ht="22.8" customHeight="1" spans="1:8">
      <c r="A10" s="38"/>
      <c r="B10" s="38"/>
      <c r="C10" s="27"/>
      <c r="D10" s="27"/>
      <c r="E10" s="27"/>
      <c r="F10" s="27"/>
      <c r="G10" s="27"/>
      <c r="H10" s="27"/>
    </row>
    <row r="11" ht="22.8" customHeight="1" spans="1:8">
      <c r="A11" s="38"/>
      <c r="B11" s="38"/>
      <c r="C11" s="27"/>
      <c r="D11" s="27"/>
      <c r="E11" s="27"/>
      <c r="F11" s="27"/>
      <c r="G11" s="27"/>
      <c r="H11" s="27"/>
    </row>
    <row r="12" ht="22.8" customHeight="1" spans="1:8">
      <c r="A12" s="38"/>
      <c r="B12" s="38"/>
      <c r="C12" s="27"/>
      <c r="D12" s="27"/>
      <c r="E12" s="27"/>
      <c r="F12" s="27"/>
      <c r="G12" s="27"/>
      <c r="H12" s="27"/>
    </row>
    <row r="13" ht="22.8" customHeight="1" spans="1:8">
      <c r="A13" s="36"/>
      <c r="B13" s="36"/>
      <c r="C13" s="37"/>
      <c r="D13" s="37"/>
      <c r="E13" s="39"/>
      <c r="F13" s="39"/>
      <c r="G13" s="39"/>
      <c r="H13" s="39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775" customWidth="1"/>
    <col min="7" max="20" width="7.18333333333333" customWidth="1"/>
    <col min="21" max="21" width="9.76666666666667" customWidth="1"/>
  </cols>
  <sheetData>
    <row r="1" ht="16.35" customHeight="1" spans="1:20">
      <c r="A1" s="17"/>
      <c r="S1" s="32" t="s">
        <v>404</v>
      </c>
      <c r="T1" s="32"/>
    </row>
    <row r="2" s="2" customFormat="1" ht="47.4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1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31</v>
      </c>
      <c r="T3" s="33"/>
    </row>
    <row r="4" ht="27.6" customHeight="1" spans="1:20">
      <c r="A4" s="20" t="s">
        <v>178</v>
      </c>
      <c r="B4" s="20"/>
      <c r="C4" s="20"/>
      <c r="D4" s="20" t="s">
        <v>179</v>
      </c>
      <c r="E4" s="20" t="s">
        <v>180</v>
      </c>
      <c r="F4" s="20" t="s">
        <v>181</v>
      </c>
      <c r="G4" s="20" t="s">
        <v>182</v>
      </c>
      <c r="H4" s="20" t="s">
        <v>183</v>
      </c>
      <c r="I4" s="20" t="s">
        <v>184</v>
      </c>
      <c r="J4" s="20" t="s">
        <v>185</v>
      </c>
      <c r="K4" s="20" t="s">
        <v>186</v>
      </c>
      <c r="L4" s="20" t="s">
        <v>187</v>
      </c>
      <c r="M4" s="20" t="s">
        <v>188</v>
      </c>
      <c r="N4" s="20" t="s">
        <v>189</v>
      </c>
      <c r="O4" s="20" t="s">
        <v>190</v>
      </c>
      <c r="P4" s="20" t="s">
        <v>191</v>
      </c>
      <c r="Q4" s="20" t="s">
        <v>192</v>
      </c>
      <c r="R4" s="20" t="s">
        <v>193</v>
      </c>
      <c r="S4" s="20" t="s">
        <v>194</v>
      </c>
      <c r="T4" s="20" t="s">
        <v>195</v>
      </c>
    </row>
    <row r="5" ht="19.8" customHeight="1" spans="1:20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28"/>
      <c r="B6" s="28"/>
      <c r="C6" s="28"/>
      <c r="D6" s="28"/>
      <c r="E6" s="28" t="s">
        <v>135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0"/>
      <c r="B8" s="40"/>
      <c r="C8" s="40"/>
      <c r="D8" s="38"/>
      <c r="E8" s="3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1"/>
      <c r="B9" s="41"/>
      <c r="C9" s="41"/>
      <c r="D9" s="36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9" defaultRowHeight="13.5" outlineLevelCol="2"/>
  <cols>
    <col min="1" max="1" width="0.558333333333333" customWidth="1"/>
    <col min="2" max="2" width="9.90833333333333" customWidth="1"/>
    <col min="3" max="3" width="100" customWidth="1"/>
  </cols>
  <sheetData>
    <row r="1" spans="1:3">
      <c r="A1" s="17"/>
      <c r="B1" s="50" t="s">
        <v>4</v>
      </c>
      <c r="C1" s="50"/>
    </row>
    <row r="2" ht="33" customHeight="1" spans="2:3">
      <c r="B2" s="50"/>
      <c r="C2" s="50"/>
    </row>
    <row r="3" ht="21" customHeight="1" spans="2:3">
      <c r="B3" s="94" t="s">
        <v>5</v>
      </c>
      <c r="C3" s="94"/>
    </row>
    <row r="4" ht="21" customHeight="1" spans="2:3">
      <c r="B4" s="95">
        <v>1</v>
      </c>
      <c r="C4" s="96" t="s">
        <v>6</v>
      </c>
    </row>
    <row r="5" ht="21" customHeight="1" spans="2:3">
      <c r="B5" s="95">
        <v>2</v>
      </c>
      <c r="C5" s="97" t="s">
        <v>7</v>
      </c>
    </row>
    <row r="6" ht="21" customHeight="1" spans="2:3">
      <c r="B6" s="95">
        <v>3</v>
      </c>
      <c r="C6" s="96" t="s">
        <v>8</v>
      </c>
    </row>
    <row r="7" ht="21" customHeight="1" spans="2:3">
      <c r="B7" s="95">
        <v>4</v>
      </c>
      <c r="C7" s="96" t="s">
        <v>9</v>
      </c>
    </row>
    <row r="8" ht="21" customHeight="1" spans="2:3">
      <c r="B8" s="95">
        <v>5</v>
      </c>
      <c r="C8" s="96" t="s">
        <v>10</v>
      </c>
    </row>
    <row r="9" ht="21" customHeight="1" spans="2:3">
      <c r="B9" s="95">
        <v>6</v>
      </c>
      <c r="C9" s="96" t="s">
        <v>11</v>
      </c>
    </row>
    <row r="10" ht="21" customHeight="1" spans="2:3">
      <c r="B10" s="95">
        <v>7</v>
      </c>
      <c r="C10" s="96" t="s">
        <v>12</v>
      </c>
    </row>
    <row r="11" ht="21" customHeight="1" spans="2:3">
      <c r="B11" s="95">
        <v>8</v>
      </c>
      <c r="C11" s="96" t="s">
        <v>13</v>
      </c>
    </row>
    <row r="12" ht="21" customHeight="1" spans="2:3">
      <c r="B12" s="95">
        <v>9</v>
      </c>
      <c r="C12" s="96" t="s">
        <v>14</v>
      </c>
    </row>
    <row r="13" ht="21" customHeight="1" spans="2:3">
      <c r="B13" s="95">
        <v>10</v>
      </c>
      <c r="C13" s="96" t="s">
        <v>15</v>
      </c>
    </row>
    <row r="14" ht="21" customHeight="1" spans="2:3">
      <c r="B14" s="95">
        <v>11</v>
      </c>
      <c r="C14" s="96" t="s">
        <v>16</v>
      </c>
    </row>
    <row r="15" ht="21" customHeight="1" spans="2:3">
      <c r="B15" s="95">
        <v>12</v>
      </c>
      <c r="C15" s="96" t="s">
        <v>17</v>
      </c>
    </row>
    <row r="16" ht="21" customHeight="1" spans="2:3">
      <c r="B16" s="95">
        <v>13</v>
      </c>
      <c r="C16" s="96" t="s">
        <v>18</v>
      </c>
    </row>
    <row r="17" ht="21" customHeight="1" spans="2:3">
      <c r="B17" s="95">
        <v>14</v>
      </c>
      <c r="C17" s="96" t="s">
        <v>19</v>
      </c>
    </row>
    <row r="18" ht="21" customHeight="1" spans="2:3">
      <c r="B18" s="95">
        <v>15</v>
      </c>
      <c r="C18" s="96" t="s">
        <v>20</v>
      </c>
    </row>
    <row r="19" ht="21" customHeight="1" spans="2:3">
      <c r="B19" s="95">
        <v>16</v>
      </c>
      <c r="C19" s="96" t="s">
        <v>21</v>
      </c>
    </row>
    <row r="20" ht="21" customHeight="1" spans="2:3">
      <c r="B20" s="95">
        <v>17</v>
      </c>
      <c r="C20" s="96" t="s">
        <v>22</v>
      </c>
    </row>
    <row r="21" ht="21" customHeight="1" spans="2:3">
      <c r="B21" s="95">
        <v>18</v>
      </c>
      <c r="C21" s="96" t="s">
        <v>23</v>
      </c>
    </row>
    <row r="22" ht="21" customHeight="1" spans="2:3">
      <c r="B22" s="95">
        <v>19</v>
      </c>
      <c r="C22" s="96" t="s">
        <v>24</v>
      </c>
    </row>
    <row r="23" ht="21" customHeight="1" spans="2:3">
      <c r="B23" s="95">
        <v>20</v>
      </c>
      <c r="C23" s="96" t="s">
        <v>25</v>
      </c>
    </row>
    <row r="24" ht="21" customHeight="1" spans="2:3">
      <c r="B24" s="95">
        <v>21</v>
      </c>
      <c r="C24" s="96" t="s">
        <v>26</v>
      </c>
    </row>
    <row r="25" ht="21" customHeight="1" spans="2:3">
      <c r="B25" s="95">
        <v>22</v>
      </c>
      <c r="C25" s="96" t="s">
        <v>27</v>
      </c>
    </row>
    <row r="26" ht="21" customHeight="1" spans="2:3">
      <c r="B26" s="95">
        <v>23</v>
      </c>
      <c r="C26" s="96" t="s">
        <v>28</v>
      </c>
    </row>
  </sheetData>
  <mergeCells count="2">
    <mergeCell ref="B3:C3"/>
    <mergeCell ref="B1:C2"/>
  </mergeCells>
  <printOptions horizontalCentered="1"/>
  <pageMargins left="0.0777777777777778" right="0.0777777777777778" top="0.55" bottom="0.393055555555556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4" sqref="H14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7"/>
      <c r="S1" s="32" t="s">
        <v>405</v>
      </c>
      <c r="T1" s="32"/>
    </row>
    <row r="2" s="2" customFormat="1" ht="47.4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5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31</v>
      </c>
      <c r="T3" s="33"/>
    </row>
    <row r="4" ht="29.3" customHeight="1" spans="1:20">
      <c r="A4" s="20" t="s">
        <v>178</v>
      </c>
      <c r="B4" s="20"/>
      <c r="C4" s="20"/>
      <c r="D4" s="20" t="s">
        <v>179</v>
      </c>
      <c r="E4" s="20" t="s">
        <v>180</v>
      </c>
      <c r="F4" s="20" t="s">
        <v>213</v>
      </c>
      <c r="G4" s="20" t="s">
        <v>157</v>
      </c>
      <c r="H4" s="20"/>
      <c r="I4" s="20"/>
      <c r="J4" s="20"/>
      <c r="K4" s="20" t="s">
        <v>158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196</v>
      </c>
      <c r="B5" s="20" t="s">
        <v>197</v>
      </c>
      <c r="C5" s="20" t="s">
        <v>198</v>
      </c>
      <c r="D5" s="20"/>
      <c r="E5" s="20"/>
      <c r="F5" s="20"/>
      <c r="G5" s="20" t="s">
        <v>135</v>
      </c>
      <c r="H5" s="20" t="s">
        <v>214</v>
      </c>
      <c r="I5" s="20" t="s">
        <v>215</v>
      </c>
      <c r="J5" s="20" t="s">
        <v>190</v>
      </c>
      <c r="K5" s="20" t="s">
        <v>135</v>
      </c>
      <c r="L5" s="20" t="s">
        <v>217</v>
      </c>
      <c r="M5" s="20" t="s">
        <v>218</v>
      </c>
      <c r="N5" s="20" t="s">
        <v>192</v>
      </c>
      <c r="O5" s="20" t="s">
        <v>219</v>
      </c>
      <c r="P5" s="20" t="s">
        <v>220</v>
      </c>
      <c r="Q5" s="20" t="s">
        <v>221</v>
      </c>
      <c r="R5" s="20" t="s">
        <v>188</v>
      </c>
      <c r="S5" s="20" t="s">
        <v>191</v>
      </c>
      <c r="T5" s="20" t="s">
        <v>195</v>
      </c>
    </row>
    <row r="6" ht="22.8" customHeight="1" spans="1:20">
      <c r="A6" s="28"/>
      <c r="B6" s="28"/>
      <c r="C6" s="28"/>
      <c r="D6" s="28"/>
      <c r="E6" s="28" t="s">
        <v>135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0"/>
      <c r="B8" s="40"/>
      <c r="C8" s="40"/>
      <c r="D8" s="38"/>
      <c r="E8" s="3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1"/>
      <c r="B9" s="41"/>
      <c r="C9" s="41"/>
      <c r="D9" s="36"/>
      <c r="E9" s="42"/>
      <c r="F9" s="3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8" sqref="E8"/>
    </sheetView>
  </sheetViews>
  <sheetFormatPr defaultColWidth="9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7"/>
      <c r="H1" s="32" t="s">
        <v>406</v>
      </c>
    </row>
    <row r="2" s="2" customFormat="1" ht="38.8" customHeight="1" spans="1:8">
      <c r="A2" s="34" t="s">
        <v>407</v>
      </c>
      <c r="B2" s="34"/>
      <c r="C2" s="34"/>
      <c r="D2" s="34"/>
      <c r="E2" s="34"/>
      <c r="F2" s="34"/>
      <c r="G2" s="34"/>
      <c r="H2" s="34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33" t="s">
        <v>31</v>
      </c>
    </row>
    <row r="4" ht="19.8" customHeight="1" spans="1:8">
      <c r="A4" s="20" t="s">
        <v>155</v>
      </c>
      <c r="B4" s="20" t="s">
        <v>156</v>
      </c>
      <c r="C4" s="20" t="s">
        <v>135</v>
      </c>
      <c r="D4" s="22" t="s">
        <v>408</v>
      </c>
      <c r="E4" s="31"/>
      <c r="F4" s="31"/>
      <c r="G4" s="31"/>
      <c r="H4" s="23"/>
    </row>
    <row r="5" ht="23.25" customHeight="1" spans="1:8">
      <c r="A5" s="20"/>
      <c r="B5" s="20"/>
      <c r="C5" s="20"/>
      <c r="D5" s="20" t="s">
        <v>137</v>
      </c>
      <c r="E5" s="20" t="s">
        <v>244</v>
      </c>
      <c r="F5" s="20"/>
      <c r="G5" s="20" t="s">
        <v>245</v>
      </c>
      <c r="H5" s="21" t="s">
        <v>158</v>
      </c>
    </row>
    <row r="6" ht="23.25" customHeight="1" spans="1:8">
      <c r="A6" s="20"/>
      <c r="B6" s="20"/>
      <c r="C6" s="20"/>
      <c r="D6" s="20"/>
      <c r="E6" s="20" t="s">
        <v>214</v>
      </c>
      <c r="F6" s="20" t="s">
        <v>190</v>
      </c>
      <c r="G6" s="20"/>
      <c r="H6" s="25"/>
    </row>
    <row r="7" ht="22.8" customHeight="1" spans="1:8">
      <c r="A7" s="28"/>
      <c r="B7" s="35" t="s">
        <v>135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8"/>
      <c r="B9" s="38"/>
      <c r="C9" s="27"/>
      <c r="D9" s="27"/>
      <c r="E9" s="27"/>
      <c r="F9" s="27"/>
      <c r="G9" s="27"/>
      <c r="H9" s="27"/>
    </row>
    <row r="10" ht="22.8" customHeight="1" spans="1:8">
      <c r="A10" s="38"/>
      <c r="B10" s="38"/>
      <c r="C10" s="27"/>
      <c r="D10" s="27"/>
      <c r="E10" s="27"/>
      <c r="F10" s="27"/>
      <c r="G10" s="27"/>
      <c r="H10" s="27"/>
    </row>
    <row r="11" ht="22.8" customHeight="1" spans="1:8">
      <c r="A11" s="38"/>
      <c r="B11" s="38"/>
      <c r="C11" s="27"/>
      <c r="D11" s="27"/>
      <c r="E11" s="27"/>
      <c r="F11" s="27"/>
      <c r="G11" s="27"/>
      <c r="H11" s="27"/>
    </row>
    <row r="12" ht="22.8" customHeight="1" spans="1:8">
      <c r="A12" s="36"/>
      <c r="B12" s="36"/>
      <c r="C12" s="37"/>
      <c r="D12" s="37"/>
      <c r="E12" s="39"/>
      <c r="F12" s="39"/>
      <c r="G12" s="39"/>
      <c r="H12" s="39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0" sqref="E10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7"/>
      <c r="H1" s="32" t="s">
        <v>409</v>
      </c>
    </row>
    <row r="2" s="2" customFormat="1" ht="38.8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33" t="s">
        <v>31</v>
      </c>
    </row>
    <row r="4" ht="20.7" customHeight="1" spans="1:8">
      <c r="A4" s="20" t="s">
        <v>155</v>
      </c>
      <c r="B4" s="20" t="s">
        <v>156</v>
      </c>
      <c r="C4" s="20" t="s">
        <v>135</v>
      </c>
      <c r="D4" s="22" t="s">
        <v>410</v>
      </c>
      <c r="E4" s="31"/>
      <c r="F4" s="31"/>
      <c r="G4" s="31"/>
      <c r="H4" s="23"/>
    </row>
    <row r="5" ht="18.95" customHeight="1" spans="1:8">
      <c r="A5" s="20"/>
      <c r="B5" s="20"/>
      <c r="C5" s="20"/>
      <c r="D5" s="20" t="s">
        <v>137</v>
      </c>
      <c r="E5" s="20" t="s">
        <v>244</v>
      </c>
      <c r="F5" s="20"/>
      <c r="G5" s="20" t="s">
        <v>245</v>
      </c>
      <c r="H5" s="21" t="s">
        <v>158</v>
      </c>
    </row>
    <row r="6" ht="24.15" customHeight="1" spans="1:8">
      <c r="A6" s="20"/>
      <c r="B6" s="20"/>
      <c r="C6" s="20"/>
      <c r="D6" s="20"/>
      <c r="E6" s="20" t="s">
        <v>214</v>
      </c>
      <c r="F6" s="20" t="s">
        <v>190</v>
      </c>
      <c r="G6" s="20"/>
      <c r="H6" s="25"/>
    </row>
    <row r="7" ht="22.8" customHeight="1" spans="1:8">
      <c r="A7" s="28"/>
      <c r="B7" s="35" t="s">
        <v>135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8"/>
      <c r="B9" s="38"/>
      <c r="C9" s="27"/>
      <c r="D9" s="27"/>
      <c r="E9" s="27"/>
      <c r="F9" s="27"/>
      <c r="G9" s="27"/>
      <c r="H9" s="27"/>
    </row>
    <row r="10" ht="22.8" customHeight="1" spans="1:8">
      <c r="A10" s="38"/>
      <c r="B10" s="38"/>
      <c r="C10" s="27"/>
      <c r="D10" s="27"/>
      <c r="E10" s="27"/>
      <c r="F10" s="27"/>
      <c r="G10" s="27"/>
      <c r="H10" s="27"/>
    </row>
    <row r="11" ht="22.8" customHeight="1" spans="1:8">
      <c r="A11" s="38"/>
      <c r="B11" s="38"/>
      <c r="C11" s="27"/>
      <c r="D11" s="27"/>
      <c r="E11" s="27"/>
      <c r="F11" s="27"/>
      <c r="G11" s="27"/>
      <c r="H11" s="27"/>
    </row>
    <row r="12" ht="22.8" customHeight="1" spans="1:8">
      <c r="A12" s="36"/>
      <c r="B12" s="36"/>
      <c r="C12" s="37"/>
      <c r="D12" s="37"/>
      <c r="E12" s="39"/>
      <c r="F12" s="39"/>
      <c r="G12" s="39"/>
      <c r="H12" s="39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10" sqref="G10"/>
    </sheetView>
  </sheetViews>
  <sheetFormatPr defaultColWidth="9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7"/>
      <c r="M1" s="32" t="s">
        <v>411</v>
      </c>
      <c r="N1" s="32"/>
    </row>
    <row r="2" s="2" customFormat="1" ht="45.7" customHeight="1" spans="1:14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8.1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3" t="s">
        <v>31</v>
      </c>
      <c r="N3" s="33"/>
    </row>
    <row r="4" ht="26.05" customHeight="1" spans="1:14">
      <c r="A4" s="20" t="s">
        <v>179</v>
      </c>
      <c r="B4" s="20" t="s">
        <v>412</v>
      </c>
      <c r="C4" s="20" t="s">
        <v>413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414</v>
      </c>
      <c r="N4" s="20"/>
    </row>
    <row r="5" ht="31.9" customHeight="1" spans="1:14">
      <c r="A5" s="20"/>
      <c r="B5" s="20"/>
      <c r="C5" s="20" t="s">
        <v>415</v>
      </c>
      <c r="D5" s="20" t="s">
        <v>138</v>
      </c>
      <c r="E5" s="20"/>
      <c r="F5" s="20"/>
      <c r="G5" s="20"/>
      <c r="H5" s="20"/>
      <c r="I5" s="20"/>
      <c r="J5" s="20" t="s">
        <v>416</v>
      </c>
      <c r="K5" s="20" t="s">
        <v>140</v>
      </c>
      <c r="L5" s="20" t="s">
        <v>141</v>
      </c>
      <c r="M5" s="20" t="s">
        <v>417</v>
      </c>
      <c r="N5" s="20" t="s">
        <v>418</v>
      </c>
    </row>
    <row r="6" ht="44.85" customHeight="1" spans="1:14">
      <c r="A6" s="20"/>
      <c r="B6" s="20"/>
      <c r="C6" s="20"/>
      <c r="D6" s="20" t="s">
        <v>419</v>
      </c>
      <c r="E6" s="20" t="s">
        <v>420</v>
      </c>
      <c r="F6" s="20" t="s">
        <v>421</v>
      </c>
      <c r="G6" s="20" t="s">
        <v>422</v>
      </c>
      <c r="H6" s="20" t="s">
        <v>423</v>
      </c>
      <c r="I6" s="20" t="s">
        <v>424</v>
      </c>
      <c r="J6" s="20"/>
      <c r="K6" s="20"/>
      <c r="L6" s="20"/>
      <c r="M6" s="20"/>
      <c r="N6" s="20"/>
    </row>
    <row r="7" ht="22.8" customHeight="1" spans="1:14">
      <c r="A7" s="28"/>
      <c r="B7" s="35" t="s">
        <v>135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ht="22.8" customHeight="1" spans="1:14">
      <c r="A8" s="26" t="s">
        <v>222</v>
      </c>
      <c r="B8" s="26" t="s">
        <v>153</v>
      </c>
      <c r="C8" s="27">
        <v>242</v>
      </c>
      <c r="D8" s="27">
        <v>242</v>
      </c>
      <c r="E8" s="27">
        <v>242</v>
      </c>
      <c r="F8" s="27"/>
      <c r="G8" s="27"/>
      <c r="H8" s="27"/>
      <c r="I8" s="27"/>
      <c r="J8" s="27"/>
      <c r="K8" s="27"/>
      <c r="L8" s="27"/>
      <c r="M8" s="27">
        <v>242</v>
      </c>
      <c r="N8" s="28"/>
    </row>
    <row r="9" ht="22.8" customHeight="1" spans="1:14">
      <c r="A9" s="26">
        <v>308007</v>
      </c>
      <c r="B9" s="26" t="s">
        <v>425</v>
      </c>
      <c r="C9" s="27">
        <v>242</v>
      </c>
      <c r="D9" s="27">
        <v>242</v>
      </c>
      <c r="E9" s="27">
        <v>242</v>
      </c>
      <c r="F9" s="27"/>
      <c r="G9" s="27"/>
      <c r="H9" s="27"/>
      <c r="I9" s="27"/>
      <c r="J9" s="27"/>
      <c r="K9" s="27"/>
      <c r="L9" s="27"/>
      <c r="M9" s="27">
        <v>242</v>
      </c>
      <c r="N9" s="28"/>
    </row>
    <row r="10" ht="22.8" customHeight="1" spans="1:14">
      <c r="A10" s="36" t="s">
        <v>426</v>
      </c>
      <c r="B10" s="36" t="s">
        <v>427</v>
      </c>
      <c r="C10" s="37">
        <v>58</v>
      </c>
      <c r="D10" s="37">
        <v>58</v>
      </c>
      <c r="E10" s="37">
        <v>58</v>
      </c>
      <c r="F10" s="27"/>
      <c r="G10" s="27"/>
      <c r="H10" s="27"/>
      <c r="I10" s="27"/>
      <c r="J10" s="27"/>
      <c r="K10" s="27"/>
      <c r="L10" s="27"/>
      <c r="M10" s="37">
        <v>58</v>
      </c>
      <c r="N10" s="28"/>
    </row>
    <row r="11" ht="22.8" customHeight="1" spans="1:14">
      <c r="A11" s="36" t="s">
        <v>426</v>
      </c>
      <c r="B11" s="36" t="s">
        <v>428</v>
      </c>
      <c r="C11" s="37">
        <v>150</v>
      </c>
      <c r="D11" s="37">
        <v>150</v>
      </c>
      <c r="E11" s="37">
        <v>150</v>
      </c>
      <c r="F11" s="27"/>
      <c r="G11" s="27"/>
      <c r="H11" s="27"/>
      <c r="I11" s="27"/>
      <c r="J11" s="27"/>
      <c r="K11" s="27"/>
      <c r="L11" s="27"/>
      <c r="M11" s="37">
        <v>150</v>
      </c>
      <c r="N11" s="28"/>
    </row>
    <row r="12" ht="22.8" customHeight="1" spans="1:14">
      <c r="A12" s="36" t="s">
        <v>426</v>
      </c>
      <c r="B12" s="36" t="s">
        <v>429</v>
      </c>
      <c r="C12" s="37">
        <v>20</v>
      </c>
      <c r="D12" s="37">
        <v>20</v>
      </c>
      <c r="E12" s="37">
        <v>20</v>
      </c>
      <c r="F12" s="27"/>
      <c r="G12" s="27"/>
      <c r="H12" s="27"/>
      <c r="I12" s="27"/>
      <c r="J12" s="27"/>
      <c r="K12" s="27"/>
      <c r="L12" s="27"/>
      <c r="M12" s="37">
        <v>230</v>
      </c>
      <c r="N12" s="28"/>
    </row>
    <row r="13" ht="22.8" customHeight="1" spans="1:14">
      <c r="A13" s="36" t="s">
        <v>426</v>
      </c>
      <c r="B13" s="36" t="s">
        <v>430</v>
      </c>
      <c r="C13" s="37">
        <v>14</v>
      </c>
      <c r="D13" s="37">
        <v>14</v>
      </c>
      <c r="E13" s="37">
        <v>14</v>
      </c>
      <c r="F13" s="37"/>
      <c r="G13" s="37"/>
      <c r="H13" s="37"/>
      <c r="I13" s="37"/>
      <c r="J13" s="37"/>
      <c r="K13" s="37"/>
      <c r="L13" s="37"/>
      <c r="M13" s="37">
        <v>14</v>
      </c>
      <c r="N13" s="9"/>
    </row>
    <row r="14" ht="22.8" customHeight="1" spans="1:14">
      <c r="A14" s="36"/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zoomScale="110" zoomScaleNormal="110" topLeftCell="B1" workbookViewId="0">
      <pane ySplit="6" topLeftCell="A14" activePane="bottomLeft" state="frozen"/>
      <selection/>
      <selection pane="bottomLeft" activeCell="B18" sqref="$A18:$XFD20"/>
    </sheetView>
  </sheetViews>
  <sheetFormatPr defaultColWidth="9" defaultRowHeight="13.5"/>
  <cols>
    <col min="1" max="1" width="6.78333333333333" customWidth="1"/>
    <col min="2" max="2" width="15.0666666666667" customWidth="1"/>
    <col min="3" max="3" width="13.75" customWidth="1"/>
    <col min="4" max="5" width="8.55" customWidth="1"/>
    <col min="6" max="6" width="8.5" customWidth="1"/>
    <col min="7" max="8" width="12.2" customWidth="1"/>
    <col min="9" max="10" width="6.88333333333333" customWidth="1"/>
    <col min="11" max="11" width="7.38333333333333" customWidth="1"/>
    <col min="12" max="18" width="7.63333333333333" customWidth="1"/>
    <col min="19" max="19" width="12.5" customWidth="1"/>
    <col min="20" max="23" width="9.76666666666667" customWidth="1"/>
  </cols>
  <sheetData>
    <row r="1" ht="16.35" customHeight="1" spans="1:19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431</v>
      </c>
    </row>
    <row r="2" s="2" customFormat="1" ht="37.95" customHeight="1" spans="1:19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1.55" customHeight="1" spans="1:19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3" t="s">
        <v>31</v>
      </c>
      <c r="S3" s="33"/>
    </row>
    <row r="4" ht="33.6" customHeight="1" spans="1:19">
      <c r="A4" s="20" t="s">
        <v>179</v>
      </c>
      <c r="B4" s="20" t="s">
        <v>432</v>
      </c>
      <c r="C4" s="21" t="s">
        <v>433</v>
      </c>
      <c r="D4" s="20" t="s">
        <v>434</v>
      </c>
      <c r="E4" s="22" t="s">
        <v>435</v>
      </c>
      <c r="F4" s="23"/>
      <c r="G4" s="20" t="s">
        <v>436</v>
      </c>
      <c r="H4" s="21" t="s">
        <v>437</v>
      </c>
      <c r="I4" s="20" t="s">
        <v>438</v>
      </c>
      <c r="J4" s="20"/>
      <c r="K4" s="20"/>
      <c r="L4" s="20"/>
      <c r="M4" s="20"/>
      <c r="N4" s="20"/>
      <c r="O4" s="20"/>
      <c r="P4" s="20"/>
      <c r="Q4" s="20"/>
      <c r="R4" s="20"/>
      <c r="S4" s="20"/>
    </row>
    <row r="5" ht="33.6" customHeight="1" spans="1:19">
      <c r="A5" s="20"/>
      <c r="B5" s="20"/>
      <c r="C5" s="24"/>
      <c r="D5" s="20"/>
      <c r="E5" s="21" t="s">
        <v>439</v>
      </c>
      <c r="F5" s="21" t="s">
        <v>440</v>
      </c>
      <c r="G5" s="20"/>
      <c r="H5" s="24"/>
      <c r="I5" s="22" t="s">
        <v>441</v>
      </c>
      <c r="J5" s="31"/>
      <c r="K5" s="23"/>
      <c r="L5" s="22" t="s">
        <v>442</v>
      </c>
      <c r="M5" s="31"/>
      <c r="N5" s="23"/>
      <c r="O5" s="31" t="s">
        <v>443</v>
      </c>
      <c r="P5" s="31"/>
      <c r="Q5" s="31"/>
      <c r="R5" s="23"/>
      <c r="S5" s="20" t="s">
        <v>444</v>
      </c>
    </row>
    <row r="6" ht="36.2" customHeight="1" spans="1:19">
      <c r="A6" s="20"/>
      <c r="B6" s="20"/>
      <c r="C6" s="25"/>
      <c r="D6" s="20"/>
      <c r="E6" s="25"/>
      <c r="F6" s="25"/>
      <c r="G6" s="20"/>
      <c r="H6" s="25"/>
      <c r="I6" s="20" t="s">
        <v>445</v>
      </c>
      <c r="J6" s="20" t="s">
        <v>446</v>
      </c>
      <c r="K6" s="20" t="s">
        <v>447</v>
      </c>
      <c r="L6" s="20" t="s">
        <v>448</v>
      </c>
      <c r="M6" s="20" t="s">
        <v>449</v>
      </c>
      <c r="N6" s="20" t="s">
        <v>450</v>
      </c>
      <c r="O6" s="20" t="s">
        <v>451</v>
      </c>
      <c r="P6" s="20" t="s">
        <v>452</v>
      </c>
      <c r="Q6" s="20" t="s">
        <v>453</v>
      </c>
      <c r="R6" s="20" t="s">
        <v>454</v>
      </c>
      <c r="S6" s="20" t="s">
        <v>455</v>
      </c>
    </row>
    <row r="7" ht="30" customHeight="1" spans="1:19">
      <c r="A7" s="26" t="s">
        <v>456</v>
      </c>
      <c r="B7" s="26" t="s">
        <v>457</v>
      </c>
      <c r="C7" s="26"/>
      <c r="D7" s="27">
        <v>242</v>
      </c>
      <c r="E7" s="27">
        <v>242</v>
      </c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ht="52" customHeight="1" spans="1:19">
      <c r="A8" s="9" t="s">
        <v>223</v>
      </c>
      <c r="B8" s="9" t="s">
        <v>458</v>
      </c>
      <c r="C8" s="29"/>
      <c r="D8" s="30">
        <v>58</v>
      </c>
      <c r="E8" s="30">
        <v>58</v>
      </c>
      <c r="F8" s="30"/>
      <c r="G8" s="9" t="s">
        <v>459</v>
      </c>
      <c r="H8" s="9" t="s">
        <v>460</v>
      </c>
      <c r="I8" s="9" t="s">
        <v>461</v>
      </c>
      <c r="J8" s="9" t="s">
        <v>462</v>
      </c>
      <c r="K8" s="9" t="s">
        <v>463</v>
      </c>
      <c r="L8" s="9" t="s">
        <v>464</v>
      </c>
      <c r="M8" s="9" t="s">
        <v>465</v>
      </c>
      <c r="N8" s="9" t="s">
        <v>466</v>
      </c>
      <c r="O8" s="9" t="s">
        <v>462</v>
      </c>
      <c r="P8" s="9" t="s">
        <v>467</v>
      </c>
      <c r="Q8" s="9" t="s">
        <v>468</v>
      </c>
      <c r="R8" s="9" t="s">
        <v>469</v>
      </c>
      <c r="S8" s="9" t="s">
        <v>470</v>
      </c>
    </row>
    <row r="9" ht="31" hidden="1" customHeight="1" spans="1:19">
      <c r="A9" s="9"/>
      <c r="B9" s="9"/>
      <c r="C9" s="26"/>
      <c r="D9" s="27"/>
      <c r="E9" s="27"/>
      <c r="F9" s="27"/>
      <c r="G9" s="28"/>
      <c r="H9" s="28"/>
      <c r="I9" s="9" t="s">
        <v>461</v>
      </c>
      <c r="J9" s="28"/>
      <c r="K9" s="28"/>
      <c r="L9" s="28"/>
      <c r="M9" s="28"/>
      <c r="N9" s="28"/>
      <c r="O9" s="28"/>
      <c r="P9" s="28"/>
      <c r="Q9" s="28"/>
      <c r="R9" s="28"/>
      <c r="S9" s="28"/>
    </row>
    <row r="10" ht="31" hidden="1" customHeight="1" spans="1:19">
      <c r="A10" s="9"/>
      <c r="B10" s="9"/>
      <c r="C10" s="26"/>
      <c r="D10" s="27"/>
      <c r="E10" s="27"/>
      <c r="F10" s="27"/>
      <c r="G10" s="28"/>
      <c r="H10" s="28"/>
      <c r="I10" s="9" t="s">
        <v>461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ht="31" hidden="1" customHeight="1" spans="1:19">
      <c r="A11" s="9"/>
      <c r="B11" s="9"/>
      <c r="C11" s="26"/>
      <c r="D11" s="27"/>
      <c r="E11" s="27"/>
      <c r="F11" s="27"/>
      <c r="G11" s="28"/>
      <c r="H11" s="28"/>
      <c r="I11" s="9" t="s">
        <v>461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ht="31" hidden="1" customHeight="1" spans="1:19">
      <c r="A12" s="9"/>
      <c r="B12" s="9"/>
      <c r="C12" s="26"/>
      <c r="D12" s="27"/>
      <c r="E12" s="27"/>
      <c r="F12" s="27"/>
      <c r="G12" s="28"/>
      <c r="H12" s="28"/>
      <c r="I12" s="9" t="s">
        <v>461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ht="57" customHeight="1" spans="1:19">
      <c r="A13" s="9" t="s">
        <v>223</v>
      </c>
      <c r="B13" s="9" t="s">
        <v>471</v>
      </c>
      <c r="C13" s="26"/>
      <c r="D13" s="27">
        <v>150</v>
      </c>
      <c r="E13" s="27">
        <v>150</v>
      </c>
      <c r="F13" s="27"/>
      <c r="G13" s="9" t="s">
        <v>472</v>
      </c>
      <c r="H13" s="9" t="s">
        <v>473</v>
      </c>
      <c r="I13" s="9" t="s">
        <v>461</v>
      </c>
      <c r="J13" s="9" t="s">
        <v>462</v>
      </c>
      <c r="K13" s="9" t="s">
        <v>474</v>
      </c>
      <c r="L13" s="9" t="s">
        <v>475</v>
      </c>
      <c r="M13" s="9" t="s">
        <v>476</v>
      </c>
      <c r="N13" s="9" t="s">
        <v>477</v>
      </c>
      <c r="O13" s="9" t="s">
        <v>462</v>
      </c>
      <c r="P13" s="9" t="s">
        <v>478</v>
      </c>
      <c r="Q13" s="9" t="s">
        <v>479</v>
      </c>
      <c r="R13" s="9" t="s">
        <v>480</v>
      </c>
      <c r="S13" s="9" t="s">
        <v>470</v>
      </c>
    </row>
    <row r="14" ht="44" customHeight="1" spans="1:19">
      <c r="A14" s="9" t="s">
        <v>223</v>
      </c>
      <c r="B14" s="9" t="s">
        <v>481</v>
      </c>
      <c r="C14" s="26"/>
      <c r="D14" s="27">
        <v>20</v>
      </c>
      <c r="E14" s="27">
        <v>20</v>
      </c>
      <c r="F14" s="27"/>
      <c r="G14" s="9" t="s">
        <v>482</v>
      </c>
      <c r="H14" s="9" t="s">
        <v>483</v>
      </c>
      <c r="I14" s="9" t="s">
        <v>461</v>
      </c>
      <c r="J14" s="9" t="s">
        <v>462</v>
      </c>
      <c r="K14" s="9" t="s">
        <v>484</v>
      </c>
      <c r="L14" s="9" t="s">
        <v>485</v>
      </c>
      <c r="M14" s="9" t="s">
        <v>486</v>
      </c>
      <c r="N14" s="9" t="s">
        <v>487</v>
      </c>
      <c r="O14" s="9" t="s">
        <v>462</v>
      </c>
      <c r="P14" s="9" t="s">
        <v>488</v>
      </c>
      <c r="Q14" s="9" t="s">
        <v>489</v>
      </c>
      <c r="R14" s="9" t="s">
        <v>462</v>
      </c>
      <c r="S14" s="9" t="s">
        <v>470</v>
      </c>
    </row>
    <row r="15" ht="69" customHeight="1" spans="1:19">
      <c r="A15" s="9" t="s">
        <v>223</v>
      </c>
      <c r="B15" s="9" t="s">
        <v>490</v>
      </c>
      <c r="C15" s="26"/>
      <c r="D15" s="27">
        <v>14</v>
      </c>
      <c r="E15" s="27">
        <v>14</v>
      </c>
      <c r="F15" s="27"/>
      <c r="G15" s="9" t="s">
        <v>491</v>
      </c>
      <c r="H15" s="9" t="s">
        <v>492</v>
      </c>
      <c r="I15" s="9" t="s">
        <v>461</v>
      </c>
      <c r="J15" s="9" t="s">
        <v>462</v>
      </c>
      <c r="K15" s="9" t="s">
        <v>493</v>
      </c>
      <c r="L15" s="9" t="s">
        <v>494</v>
      </c>
      <c r="M15" s="9" t="s">
        <v>495</v>
      </c>
      <c r="N15" s="9" t="s">
        <v>496</v>
      </c>
      <c r="O15" s="28" t="s">
        <v>462</v>
      </c>
      <c r="P15" s="9" t="s">
        <v>497</v>
      </c>
      <c r="Q15" s="9" t="s">
        <v>498</v>
      </c>
      <c r="R15" s="9" t="s">
        <v>499</v>
      </c>
      <c r="S15" s="9" t="s">
        <v>470</v>
      </c>
    </row>
    <row r="16" ht="31" customHeight="1" spans="1:19">
      <c r="A16" s="26"/>
      <c r="B16" s="26"/>
      <c r="C16" s="26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ht="31" customHeight="1" spans="1:19">
      <c r="A17" s="26"/>
      <c r="B17" s="26"/>
      <c r="C17" s="26"/>
      <c r="D17" s="27"/>
      <c r="E17" s="27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</sheetData>
  <mergeCells count="18">
    <mergeCell ref="A2:S2"/>
    <mergeCell ref="A3:Q3"/>
    <mergeCell ref="R3:S3"/>
    <mergeCell ref="E4:F4"/>
    <mergeCell ref="I4:S4"/>
    <mergeCell ref="I5:K5"/>
    <mergeCell ref="L5:N5"/>
    <mergeCell ref="O5:R5"/>
    <mergeCell ref="A4:A6"/>
    <mergeCell ref="A8:A12"/>
    <mergeCell ref="B4:B6"/>
    <mergeCell ref="B8:B12"/>
    <mergeCell ref="C4:C6"/>
    <mergeCell ref="D4:D6"/>
    <mergeCell ref="E5:E6"/>
    <mergeCell ref="F5:F6"/>
    <mergeCell ref="G4:G6"/>
    <mergeCell ref="H4:H6"/>
  </mergeCells>
  <printOptions horizontalCentered="1"/>
  <pageMargins left="0.0777777777777778" right="0.0777777777777778" top="1.0625" bottom="0.0777777777777778" header="0" footer="0"/>
  <pageSetup paperSize="9" scale="85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53" zoomScaleNormal="153" topLeftCell="D1" workbookViewId="0">
      <pane ySplit="1" topLeftCell="A6" activePane="bottomLeft" state="frozen"/>
      <selection/>
      <selection pane="bottomLeft" activeCell="I8" sqref="I8"/>
    </sheetView>
  </sheetViews>
  <sheetFormatPr defaultColWidth="9" defaultRowHeight="13.5"/>
  <cols>
    <col min="1" max="1" width="8.44166666666667" customWidth="1"/>
    <col min="2" max="2" width="9" customWidth="1"/>
    <col min="3" max="3" width="9.09166666666667" customWidth="1"/>
    <col min="4" max="4" width="6.24166666666667" customWidth="1"/>
    <col min="5" max="5" width="5.96666666666667" customWidth="1"/>
    <col min="6" max="6" width="3.875" customWidth="1"/>
    <col min="7" max="7" width="7.5" customWidth="1"/>
    <col min="8" max="8" width="5.96666666666667" customWidth="1"/>
    <col min="9" max="9" width="11" customWidth="1"/>
    <col min="10" max="10" width="30.75" customWidth="1"/>
    <col min="11" max="11" width="6.50833333333333" customWidth="1"/>
    <col min="12" max="12" width="7.75" customWidth="1"/>
    <col min="13" max="13" width="4" customWidth="1"/>
    <col min="14" max="14" width="12.875" customWidth="1"/>
    <col min="15" max="15" width="13" customWidth="1"/>
    <col min="16" max="16" width="7.88333333333333" customWidth="1"/>
    <col min="17" max="17" width="5.25" customWidth="1"/>
    <col min="18" max="20" width="9" customWidth="1"/>
  </cols>
  <sheetData>
    <row r="1" s="1" customFormat="1" spans="1:2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4" t="s">
        <v>500</v>
      </c>
      <c r="T1" s="14"/>
      <c r="U1" s="15"/>
    </row>
    <row r="2" s="2" customFormat="1" ht="22.5" spans="1:21">
      <c r="A2" s="5" t="s">
        <v>501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11"/>
      <c r="O3" s="11"/>
      <c r="P3" s="4"/>
      <c r="Q3" s="4"/>
      <c r="R3" s="16" t="s">
        <v>31</v>
      </c>
      <c r="S3" s="16"/>
      <c r="T3" s="16"/>
      <c r="U3" s="16"/>
    </row>
    <row r="4" s="1" customFormat="1" ht="20" customHeight="1" spans="1:21">
      <c r="A4" s="6" t="s">
        <v>502</v>
      </c>
      <c r="B4" s="7" t="s">
        <v>503</v>
      </c>
      <c r="C4" s="7"/>
      <c r="D4" s="7"/>
      <c r="E4" s="7"/>
      <c r="F4" s="7"/>
      <c r="G4" s="7"/>
      <c r="H4" s="7"/>
      <c r="I4" s="7" t="s">
        <v>504</v>
      </c>
      <c r="J4" s="7" t="s">
        <v>505</v>
      </c>
      <c r="K4" s="7" t="s">
        <v>506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="1" customFormat="1" spans="1:21">
      <c r="A5" s="6"/>
      <c r="B5" s="7" t="s">
        <v>434</v>
      </c>
      <c r="C5" s="7" t="s">
        <v>507</v>
      </c>
      <c r="D5" s="7"/>
      <c r="E5" s="7"/>
      <c r="F5" s="7"/>
      <c r="G5" s="7" t="s">
        <v>508</v>
      </c>
      <c r="H5" s="7"/>
      <c r="I5" s="7"/>
      <c r="J5" s="7"/>
      <c r="K5" s="7" t="s">
        <v>441</v>
      </c>
      <c r="L5" s="7"/>
      <c r="M5" s="7"/>
      <c r="N5" s="7" t="s">
        <v>442</v>
      </c>
      <c r="O5" s="7"/>
      <c r="P5" s="7"/>
      <c r="Q5" s="7" t="s">
        <v>443</v>
      </c>
      <c r="R5" s="7"/>
      <c r="S5" s="7"/>
      <c r="T5" s="7"/>
      <c r="U5" s="7" t="s">
        <v>444</v>
      </c>
    </row>
    <row r="6" s="1" customFormat="1" ht="48" spans="1:21">
      <c r="A6" s="6"/>
      <c r="B6" s="7"/>
      <c r="C6" s="7" t="s">
        <v>138</v>
      </c>
      <c r="D6" s="7" t="s">
        <v>509</v>
      </c>
      <c r="E6" s="7" t="s">
        <v>142</v>
      </c>
      <c r="F6" s="7" t="s">
        <v>510</v>
      </c>
      <c r="G6" s="7" t="s">
        <v>157</v>
      </c>
      <c r="H6" s="7" t="s">
        <v>511</v>
      </c>
      <c r="I6" s="7"/>
      <c r="J6" s="7"/>
      <c r="K6" s="7" t="s">
        <v>445</v>
      </c>
      <c r="L6" s="7" t="s">
        <v>446</v>
      </c>
      <c r="M6" s="7" t="s">
        <v>447</v>
      </c>
      <c r="N6" s="7" t="s">
        <v>512</v>
      </c>
      <c r="O6" s="7" t="s">
        <v>449</v>
      </c>
      <c r="P6" s="7" t="s">
        <v>450</v>
      </c>
      <c r="Q6" s="7" t="s">
        <v>451</v>
      </c>
      <c r="R6" s="7" t="s">
        <v>452</v>
      </c>
      <c r="S6" s="7" t="s">
        <v>453</v>
      </c>
      <c r="T6" s="7" t="s">
        <v>454</v>
      </c>
      <c r="U6" s="7" t="s">
        <v>513</v>
      </c>
    </row>
    <row r="7" s="1" customFormat="1" ht="24" customHeight="1" spans="1:21">
      <c r="A7" s="6" t="s">
        <v>514</v>
      </c>
      <c r="B7" s="8"/>
      <c r="C7" s="8"/>
      <c r="D7" s="8"/>
      <c r="E7" s="8"/>
      <c r="F7" s="8"/>
      <c r="G7" s="8"/>
      <c r="H7" s="8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1" customFormat="1" ht="161" customHeight="1" spans="1:21">
      <c r="A8" s="9" t="s">
        <v>425</v>
      </c>
      <c r="B8" s="9">
        <v>2280.38</v>
      </c>
      <c r="C8" s="9">
        <v>2280.38</v>
      </c>
      <c r="D8" s="9"/>
      <c r="E8" s="9"/>
      <c r="F8" s="9"/>
      <c r="G8" s="9">
        <v>2038.38</v>
      </c>
      <c r="H8" s="9">
        <v>242</v>
      </c>
      <c r="I8" s="9" t="s">
        <v>515</v>
      </c>
      <c r="J8" s="9" t="s">
        <v>516</v>
      </c>
      <c r="K8" s="9" t="s">
        <v>461</v>
      </c>
      <c r="L8" s="9" t="s">
        <v>517</v>
      </c>
      <c r="M8" s="9" t="s">
        <v>462</v>
      </c>
      <c r="N8" s="9" t="s">
        <v>518</v>
      </c>
      <c r="O8" s="9" t="s">
        <v>519</v>
      </c>
      <c r="P8" s="9" t="s">
        <v>520</v>
      </c>
      <c r="Q8" s="9" t="s">
        <v>462</v>
      </c>
      <c r="R8" s="9" t="s">
        <v>521</v>
      </c>
      <c r="S8" s="9" t="s">
        <v>522</v>
      </c>
      <c r="T8" s="9" t="s">
        <v>523</v>
      </c>
      <c r="U8" s="9" t="s">
        <v>470</v>
      </c>
    </row>
    <row r="9" s="1" customFormat="1" ht="24" customHeight="1" spans="1:21">
      <c r="A9" s="10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="1" customFormat="1" spans="1:21">
      <c r="A10" s="3" t="s">
        <v>524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</sheetData>
  <mergeCells count="17">
    <mergeCell ref="S1:U1"/>
    <mergeCell ref="A2:U2"/>
    <mergeCell ref="A3:J3"/>
    <mergeCell ref="N3:O3"/>
    <mergeCell ref="R3:U3"/>
    <mergeCell ref="B4:H4"/>
    <mergeCell ref="K4:U4"/>
    <mergeCell ref="C5:F5"/>
    <mergeCell ref="G5:H5"/>
    <mergeCell ref="K5:M5"/>
    <mergeCell ref="N5:P5"/>
    <mergeCell ref="Q5:T5"/>
    <mergeCell ref="A10:U10"/>
    <mergeCell ref="A4:A6"/>
    <mergeCell ref="B5:B6"/>
    <mergeCell ref="I4:I6"/>
    <mergeCell ref="J4:J6"/>
  </mergeCells>
  <printOptions horizontalCentered="1"/>
  <pageMargins left="0.0777777777777778" right="0.0777777777777778" top="1.0625" bottom="0.0777777777777778" header="0" footer="0"/>
  <pageSetup paperSize="9" scale="7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20" zoomScaleNormal="120" topLeftCell="A15" workbookViewId="0">
      <selection activeCell="D18" sqref="D18"/>
    </sheetView>
  </sheetViews>
  <sheetFormatPr defaultColWidth="9" defaultRowHeight="13.5" outlineLevelCol="7"/>
  <cols>
    <col min="1" max="1" width="29.45" customWidth="1"/>
    <col min="2" max="2" width="11.9416666666667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1.4416666666667" customWidth="1"/>
    <col min="8" max="8" width="10.3333333333333" customWidth="1"/>
  </cols>
  <sheetData>
    <row r="1" ht="12.9" customHeight="1" spans="1:8">
      <c r="A1" s="17"/>
      <c r="H1" s="32" t="s">
        <v>29</v>
      </c>
    </row>
    <row r="2" s="2" customFormat="1" ht="19.5" spans="1:8">
      <c r="A2" s="93" t="s">
        <v>6</v>
      </c>
      <c r="B2" s="93"/>
      <c r="C2" s="93"/>
      <c r="D2" s="93"/>
      <c r="E2" s="93"/>
      <c r="F2" s="93"/>
      <c r="G2" s="93"/>
      <c r="H2" s="93"/>
    </row>
    <row r="3" spans="1:8">
      <c r="A3" s="19" t="s">
        <v>30</v>
      </c>
      <c r="B3" s="19"/>
      <c r="C3" s="19"/>
      <c r="D3" s="19"/>
      <c r="E3" s="19"/>
      <c r="F3" s="19"/>
      <c r="G3" s="33" t="s">
        <v>31</v>
      </c>
      <c r="H3" s="33"/>
    </row>
    <row r="4" ht="17.9" customHeight="1" spans="1:8">
      <c r="A4" s="20" t="s">
        <v>32</v>
      </c>
      <c r="B4" s="20"/>
      <c r="C4" s="20" t="s">
        <v>33</v>
      </c>
      <c r="D4" s="20"/>
      <c r="E4" s="20"/>
      <c r="F4" s="20"/>
      <c r="G4" s="20"/>
      <c r="H4" s="20"/>
    </row>
    <row r="5" ht="22.4" customHeight="1" spans="1:8">
      <c r="A5" s="20" t="s">
        <v>34</v>
      </c>
      <c r="B5" s="20" t="s">
        <v>35</v>
      </c>
      <c r="C5" s="20" t="s">
        <v>36</v>
      </c>
      <c r="D5" s="20" t="s">
        <v>35</v>
      </c>
      <c r="E5" s="20" t="s">
        <v>37</v>
      </c>
      <c r="F5" s="20" t="s">
        <v>35</v>
      </c>
      <c r="G5" s="20" t="s">
        <v>38</v>
      </c>
      <c r="H5" s="20" t="s">
        <v>35</v>
      </c>
    </row>
    <row r="6" ht="16.25" customHeight="1" spans="1:8">
      <c r="A6" s="28" t="s">
        <v>39</v>
      </c>
      <c r="B6" s="37">
        <v>2280.38</v>
      </c>
      <c r="C6" s="9" t="s">
        <v>40</v>
      </c>
      <c r="D6" s="39"/>
      <c r="E6" s="28" t="s">
        <v>41</v>
      </c>
      <c r="F6" s="27">
        <v>2038.38</v>
      </c>
      <c r="G6" s="9" t="s">
        <v>42</v>
      </c>
      <c r="H6" s="37">
        <v>1250.21</v>
      </c>
    </row>
    <row r="7" ht="16.25" customHeight="1" spans="1:8">
      <c r="A7" s="9" t="s">
        <v>43</v>
      </c>
      <c r="B7" s="37">
        <v>2280.38</v>
      </c>
      <c r="C7" s="9" t="s">
        <v>44</v>
      </c>
      <c r="D7" s="39"/>
      <c r="E7" s="9" t="s">
        <v>45</v>
      </c>
      <c r="F7" s="37">
        <v>1250.21</v>
      </c>
      <c r="G7" s="9" t="s">
        <v>46</v>
      </c>
      <c r="H7" s="37">
        <v>405.21</v>
      </c>
    </row>
    <row r="8" ht="16.25" customHeight="1" spans="1:8">
      <c r="A8" s="28" t="s">
        <v>47</v>
      </c>
      <c r="B8" s="37"/>
      <c r="C8" s="9" t="s">
        <v>48</v>
      </c>
      <c r="D8" s="39"/>
      <c r="E8" s="9" t="s">
        <v>49</v>
      </c>
      <c r="F8" s="37">
        <v>313.21</v>
      </c>
      <c r="G8" s="9" t="s">
        <v>50</v>
      </c>
      <c r="H8" s="37"/>
    </row>
    <row r="9" ht="16.25" customHeight="1" spans="1:8">
      <c r="A9" s="9" t="s">
        <v>51</v>
      </c>
      <c r="B9" s="37"/>
      <c r="C9" s="9" t="s">
        <v>52</v>
      </c>
      <c r="D9" s="39"/>
      <c r="E9" s="9" t="s">
        <v>53</v>
      </c>
      <c r="F9" s="37">
        <v>474.96</v>
      </c>
      <c r="G9" s="9" t="s">
        <v>54</v>
      </c>
      <c r="H9" s="37"/>
    </row>
    <row r="10" ht="16.25" customHeight="1" spans="1:8">
      <c r="A10" s="9" t="s">
        <v>55</v>
      </c>
      <c r="B10" s="37"/>
      <c r="C10" s="9" t="s">
        <v>56</v>
      </c>
      <c r="D10" s="39"/>
      <c r="E10" s="28" t="s">
        <v>57</v>
      </c>
      <c r="F10" s="27">
        <v>242</v>
      </c>
      <c r="G10" s="9" t="s">
        <v>58</v>
      </c>
      <c r="H10" s="37"/>
    </row>
    <row r="11" ht="16.25" customHeight="1" spans="1:8">
      <c r="A11" s="9" t="s">
        <v>59</v>
      </c>
      <c r="B11" s="37"/>
      <c r="C11" s="9" t="s">
        <v>60</v>
      </c>
      <c r="D11" s="39"/>
      <c r="E11" s="9" t="s">
        <v>61</v>
      </c>
      <c r="F11" s="37"/>
      <c r="G11" s="9" t="s">
        <v>62</v>
      </c>
      <c r="H11" s="37"/>
    </row>
    <row r="12" ht="16.25" customHeight="1" spans="1:8">
      <c r="A12" s="9" t="s">
        <v>63</v>
      </c>
      <c r="B12" s="37"/>
      <c r="C12" s="9" t="s">
        <v>64</v>
      </c>
      <c r="D12" s="39"/>
      <c r="E12" s="9" t="s">
        <v>65</v>
      </c>
      <c r="F12" s="37">
        <v>92</v>
      </c>
      <c r="G12" s="9" t="s">
        <v>66</v>
      </c>
      <c r="H12" s="37"/>
    </row>
    <row r="13" ht="16.25" customHeight="1" spans="1:8">
      <c r="A13" s="9" t="s">
        <v>67</v>
      </c>
      <c r="B13" s="37"/>
      <c r="C13" s="9" t="s">
        <v>68</v>
      </c>
      <c r="D13" s="39">
        <v>703.9</v>
      </c>
      <c r="E13" s="9" t="s">
        <v>69</v>
      </c>
      <c r="F13" s="37"/>
      <c r="G13" s="9" t="s">
        <v>70</v>
      </c>
      <c r="H13" s="37"/>
    </row>
    <row r="14" ht="16.25" customHeight="1" spans="1:8">
      <c r="A14" s="9" t="s">
        <v>71</v>
      </c>
      <c r="B14" s="37"/>
      <c r="C14" s="9" t="s">
        <v>72</v>
      </c>
      <c r="D14" s="39"/>
      <c r="E14" s="9" t="s">
        <v>73</v>
      </c>
      <c r="F14" s="37"/>
      <c r="G14" s="9" t="s">
        <v>74</v>
      </c>
      <c r="H14" s="37">
        <v>474.96</v>
      </c>
    </row>
    <row r="15" ht="16.25" customHeight="1" spans="1:8">
      <c r="A15" s="9" t="s">
        <v>75</v>
      </c>
      <c r="B15" s="37"/>
      <c r="C15" s="9" t="s">
        <v>76</v>
      </c>
      <c r="D15" s="39"/>
      <c r="E15" s="9" t="s">
        <v>77</v>
      </c>
      <c r="F15" s="37"/>
      <c r="G15" s="9" t="s">
        <v>78</v>
      </c>
      <c r="H15" s="37"/>
    </row>
    <row r="16" ht="16.25" customHeight="1" spans="1:8">
      <c r="A16" s="9" t="s">
        <v>79</v>
      </c>
      <c r="B16" s="37"/>
      <c r="C16" s="9" t="s">
        <v>80</v>
      </c>
      <c r="D16" s="39"/>
      <c r="E16" s="9" t="s">
        <v>81</v>
      </c>
      <c r="F16" s="37"/>
      <c r="G16" s="9" t="s">
        <v>82</v>
      </c>
      <c r="H16" s="37"/>
    </row>
    <row r="17" ht="16.25" customHeight="1" spans="1:8">
      <c r="A17" s="9" t="s">
        <v>83</v>
      </c>
      <c r="B17" s="37"/>
      <c r="C17" s="9" t="s">
        <v>84</v>
      </c>
      <c r="D17" s="39"/>
      <c r="E17" s="9" t="s">
        <v>85</v>
      </c>
      <c r="F17" s="37"/>
      <c r="G17" s="9" t="s">
        <v>86</v>
      </c>
      <c r="H17" s="37"/>
    </row>
    <row r="18" ht="16.25" customHeight="1" spans="1:8">
      <c r="A18" s="9" t="s">
        <v>87</v>
      </c>
      <c r="B18" s="37"/>
      <c r="C18" s="9" t="s">
        <v>88</v>
      </c>
      <c r="D18" s="39"/>
      <c r="E18" s="9" t="s">
        <v>89</v>
      </c>
      <c r="F18" s="37"/>
      <c r="G18" s="9" t="s">
        <v>90</v>
      </c>
      <c r="H18" s="37"/>
    </row>
    <row r="19" ht="16.25" customHeight="1" spans="1:8">
      <c r="A19" s="9" t="s">
        <v>91</v>
      </c>
      <c r="B19" s="37"/>
      <c r="C19" s="9" t="s">
        <v>92</v>
      </c>
      <c r="D19" s="39">
        <v>1467.06</v>
      </c>
      <c r="E19" s="9" t="s">
        <v>93</v>
      </c>
      <c r="F19" s="37"/>
      <c r="G19" s="9" t="s">
        <v>94</v>
      </c>
      <c r="H19" s="37">
        <v>150</v>
      </c>
    </row>
    <row r="20" ht="16.25" customHeight="1" spans="1:8">
      <c r="A20" s="28" t="s">
        <v>95</v>
      </c>
      <c r="B20" s="27"/>
      <c r="C20" s="9" t="s">
        <v>96</v>
      </c>
      <c r="D20" s="39"/>
      <c r="E20" s="9" t="s">
        <v>97</v>
      </c>
      <c r="F20" s="37">
        <v>150</v>
      </c>
      <c r="G20" s="9"/>
      <c r="H20" s="37"/>
    </row>
    <row r="21" ht="16.25" customHeight="1" spans="1:8">
      <c r="A21" s="28" t="s">
        <v>98</v>
      </c>
      <c r="B21" s="27"/>
      <c r="C21" s="9" t="s">
        <v>99</v>
      </c>
      <c r="D21" s="39"/>
      <c r="E21" s="28" t="s">
        <v>100</v>
      </c>
      <c r="F21" s="27"/>
      <c r="G21" s="9"/>
      <c r="H21" s="37"/>
    </row>
    <row r="22" ht="16.25" customHeight="1" spans="1:8">
      <c r="A22" s="28" t="s">
        <v>101</v>
      </c>
      <c r="B22" s="27"/>
      <c r="C22" s="9" t="s">
        <v>102</v>
      </c>
      <c r="D22" s="39"/>
      <c r="E22" s="9"/>
      <c r="F22" s="9"/>
      <c r="G22" s="9"/>
      <c r="H22" s="37"/>
    </row>
    <row r="23" ht="16.25" customHeight="1" spans="1:8">
      <c r="A23" s="28" t="s">
        <v>103</v>
      </c>
      <c r="B23" s="27"/>
      <c r="C23" s="9" t="s">
        <v>104</v>
      </c>
      <c r="D23" s="39"/>
      <c r="E23" s="9"/>
      <c r="F23" s="9"/>
      <c r="G23" s="9"/>
      <c r="H23" s="37"/>
    </row>
    <row r="24" ht="16.25" customHeight="1" spans="1:8">
      <c r="A24" s="28" t="s">
        <v>105</v>
      </c>
      <c r="B24" s="27"/>
      <c r="C24" s="9" t="s">
        <v>106</v>
      </c>
      <c r="D24" s="39"/>
      <c r="E24" s="9"/>
      <c r="F24" s="9"/>
      <c r="G24" s="9"/>
      <c r="H24" s="37"/>
    </row>
    <row r="25" ht="16.25" customHeight="1" spans="1:8">
      <c r="A25" s="9" t="s">
        <v>107</v>
      </c>
      <c r="B25" s="37"/>
      <c r="C25" s="9" t="s">
        <v>108</v>
      </c>
      <c r="D25" s="39">
        <v>109.42</v>
      </c>
      <c r="E25" s="9"/>
      <c r="F25" s="9"/>
      <c r="G25" s="9"/>
      <c r="H25" s="37"/>
    </row>
    <row r="26" ht="16.25" customHeight="1" spans="1:8">
      <c r="A26" s="9" t="s">
        <v>109</v>
      </c>
      <c r="B26" s="37"/>
      <c r="C26" s="9" t="s">
        <v>110</v>
      </c>
      <c r="D26" s="39"/>
      <c r="E26" s="9"/>
      <c r="F26" s="9"/>
      <c r="G26" s="9"/>
      <c r="H26" s="37"/>
    </row>
    <row r="27" ht="16.25" customHeight="1" spans="1:8">
      <c r="A27" s="9" t="s">
        <v>111</v>
      </c>
      <c r="B27" s="37"/>
      <c r="C27" s="9" t="s">
        <v>112</v>
      </c>
      <c r="D27" s="39"/>
      <c r="E27" s="9"/>
      <c r="F27" s="9"/>
      <c r="G27" s="9"/>
      <c r="H27" s="37"/>
    </row>
    <row r="28" ht="16.25" customHeight="1" spans="1:8">
      <c r="A28" s="28" t="s">
        <v>113</v>
      </c>
      <c r="B28" s="27"/>
      <c r="C28" s="9" t="s">
        <v>114</v>
      </c>
      <c r="D28" s="39"/>
      <c r="E28" s="9"/>
      <c r="F28" s="9"/>
      <c r="G28" s="9"/>
      <c r="H28" s="37"/>
    </row>
    <row r="29" ht="16.25" customHeight="1" spans="1:8">
      <c r="A29" s="28" t="s">
        <v>115</v>
      </c>
      <c r="B29" s="27"/>
      <c r="C29" s="9" t="s">
        <v>116</v>
      </c>
      <c r="D29" s="39"/>
      <c r="E29" s="9"/>
      <c r="F29" s="9"/>
      <c r="G29" s="9"/>
      <c r="H29" s="37"/>
    </row>
    <row r="30" ht="16.25" customHeight="1" spans="1:8">
      <c r="A30" s="28" t="s">
        <v>117</v>
      </c>
      <c r="B30" s="27"/>
      <c r="C30" s="9" t="s">
        <v>118</v>
      </c>
      <c r="D30" s="39"/>
      <c r="E30" s="9"/>
      <c r="F30" s="9"/>
      <c r="G30" s="9"/>
      <c r="H30" s="37"/>
    </row>
    <row r="31" ht="16.25" customHeight="1" spans="1:8">
      <c r="A31" s="28" t="s">
        <v>119</v>
      </c>
      <c r="B31" s="27"/>
      <c r="C31" s="9" t="s">
        <v>120</v>
      </c>
      <c r="D31" s="39"/>
      <c r="E31" s="9"/>
      <c r="F31" s="9"/>
      <c r="G31" s="9"/>
      <c r="H31" s="37"/>
    </row>
    <row r="32" ht="16.25" customHeight="1" spans="1:8">
      <c r="A32" s="28" t="s">
        <v>121</v>
      </c>
      <c r="B32" s="27"/>
      <c r="C32" s="9" t="s">
        <v>122</v>
      </c>
      <c r="D32" s="39"/>
      <c r="E32" s="9"/>
      <c r="F32" s="9"/>
      <c r="G32" s="9"/>
      <c r="H32" s="37"/>
    </row>
    <row r="33" ht="16.25" customHeight="1" spans="1:8">
      <c r="A33" s="9"/>
      <c r="B33" s="9"/>
      <c r="C33" s="9" t="s">
        <v>123</v>
      </c>
      <c r="D33" s="39"/>
      <c r="E33" s="9"/>
      <c r="F33" s="9"/>
      <c r="G33" s="9"/>
      <c r="H33" s="9"/>
    </row>
    <row r="34" ht="16.25" customHeight="1" spans="1:8">
      <c r="A34" s="9"/>
      <c r="B34" s="9"/>
      <c r="C34" s="9" t="s">
        <v>124</v>
      </c>
      <c r="D34" s="39"/>
      <c r="E34" s="9"/>
      <c r="F34" s="9"/>
      <c r="G34" s="9"/>
      <c r="H34" s="9"/>
    </row>
    <row r="35" ht="16.25" customHeight="1" spans="1:8">
      <c r="A35" s="9"/>
      <c r="B35" s="9"/>
      <c r="C35" s="9" t="s">
        <v>125</v>
      </c>
      <c r="D35" s="39"/>
      <c r="E35" s="9"/>
      <c r="F35" s="9"/>
      <c r="G35" s="9"/>
      <c r="H35" s="9"/>
    </row>
    <row r="36" ht="16.25" customHeight="1" spans="1:8">
      <c r="A36" s="9"/>
      <c r="B36" s="9"/>
      <c r="C36" s="9"/>
      <c r="D36" s="9"/>
      <c r="E36" s="9"/>
      <c r="F36" s="9"/>
      <c r="G36" s="9"/>
      <c r="H36" s="9"/>
    </row>
    <row r="37" ht="16.25" customHeight="1" spans="1:8">
      <c r="A37" s="28" t="s">
        <v>126</v>
      </c>
      <c r="B37" s="27">
        <v>2280.38</v>
      </c>
      <c r="C37" s="28" t="s">
        <v>127</v>
      </c>
      <c r="D37" s="27">
        <f>SUM(D6:D36)</f>
        <v>2280.38</v>
      </c>
      <c r="E37" s="28" t="s">
        <v>127</v>
      </c>
      <c r="F37" s="27">
        <f>F6+F10</f>
        <v>2280.38</v>
      </c>
      <c r="G37" s="28" t="s">
        <v>127</v>
      </c>
      <c r="H37" s="27">
        <f>SUM(H6:H36)</f>
        <v>2280.38</v>
      </c>
    </row>
    <row r="38" ht="16.25" customHeight="1" spans="1:8">
      <c r="A38" s="28" t="s">
        <v>128</v>
      </c>
      <c r="B38" s="27"/>
      <c r="C38" s="28" t="s">
        <v>129</v>
      </c>
      <c r="D38" s="27"/>
      <c r="E38" s="28" t="s">
        <v>129</v>
      </c>
      <c r="F38" s="27"/>
      <c r="G38" s="28" t="s">
        <v>129</v>
      </c>
      <c r="H38" s="27"/>
    </row>
    <row r="39" ht="16.25" customHeight="1" spans="1:8">
      <c r="A39" s="9"/>
      <c r="B39" s="37"/>
      <c r="C39" s="9"/>
      <c r="D39" s="37"/>
      <c r="E39" s="28"/>
      <c r="F39" s="27"/>
      <c r="G39" s="28"/>
      <c r="H39" s="27"/>
    </row>
    <row r="40" ht="16.25" customHeight="1" spans="1:8">
      <c r="A40" s="28" t="s">
        <v>130</v>
      </c>
      <c r="B40" s="27">
        <v>2280.38</v>
      </c>
      <c r="C40" s="28" t="s">
        <v>131</v>
      </c>
      <c r="D40" s="27">
        <v>2280.38</v>
      </c>
      <c r="E40" s="28" t="s">
        <v>131</v>
      </c>
      <c r="F40" s="27"/>
      <c r="G40" s="28" t="s">
        <v>131</v>
      </c>
      <c r="H40" s="27">
        <v>2280.38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275" bottom="0.0777777777777778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3" sqref="A3:W3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7"/>
      <c r="X1" s="32" t="s">
        <v>132</v>
      </c>
      <c r="Y1" s="32"/>
    </row>
    <row r="2" s="2" customFormat="1" ht="33.6" customHeight="1" spans="1:25">
      <c r="A2" s="34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4" customHeight="1" spans="1:2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33" t="s">
        <v>31</v>
      </c>
      <c r="Y3" s="33"/>
    </row>
    <row r="4" ht="22.4" customHeight="1" spans="1:25">
      <c r="A4" s="35" t="s">
        <v>133</v>
      </c>
      <c r="B4" s="35" t="s">
        <v>134</v>
      </c>
      <c r="C4" s="35" t="s">
        <v>135</v>
      </c>
      <c r="D4" s="35" t="s">
        <v>136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128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137</v>
      </c>
      <c r="E5" s="35" t="s">
        <v>138</v>
      </c>
      <c r="F5" s="35" t="s">
        <v>139</v>
      </c>
      <c r="G5" s="35" t="s">
        <v>140</v>
      </c>
      <c r="H5" s="35" t="s">
        <v>141</v>
      </c>
      <c r="I5" s="35" t="s">
        <v>142</v>
      </c>
      <c r="J5" s="35" t="s">
        <v>143</v>
      </c>
      <c r="K5" s="35"/>
      <c r="L5" s="35"/>
      <c r="M5" s="35"/>
      <c r="N5" s="35" t="s">
        <v>144</v>
      </c>
      <c r="O5" s="35" t="s">
        <v>145</v>
      </c>
      <c r="P5" s="35" t="s">
        <v>146</v>
      </c>
      <c r="Q5" s="35" t="s">
        <v>147</v>
      </c>
      <c r="R5" s="35" t="s">
        <v>148</v>
      </c>
      <c r="S5" s="35" t="s">
        <v>137</v>
      </c>
      <c r="T5" s="35" t="s">
        <v>138</v>
      </c>
      <c r="U5" s="35" t="s">
        <v>139</v>
      </c>
      <c r="V5" s="35" t="s">
        <v>140</v>
      </c>
      <c r="W5" s="35" t="s">
        <v>141</v>
      </c>
      <c r="X5" s="35" t="s">
        <v>142</v>
      </c>
      <c r="Y5" s="35" t="s">
        <v>149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150</v>
      </c>
      <c r="K6" s="35" t="s">
        <v>151</v>
      </c>
      <c r="L6" s="35" t="s">
        <v>152</v>
      </c>
      <c r="M6" s="35" t="s">
        <v>141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28"/>
      <c r="B7" s="28" t="s">
        <v>135</v>
      </c>
      <c r="C7" s="45">
        <v>2280.38</v>
      </c>
      <c r="D7" s="45">
        <v>2280.38</v>
      </c>
      <c r="E7" s="45">
        <v>2280.38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26">
        <v>308</v>
      </c>
      <c r="B8" s="26" t="s">
        <v>153</v>
      </c>
      <c r="C8" s="45">
        <v>2280.38</v>
      </c>
      <c r="D8" s="45">
        <v>2280.38</v>
      </c>
      <c r="E8" s="45">
        <v>2280.38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54">
        <v>308007</v>
      </c>
      <c r="B9" s="54" t="s">
        <v>3</v>
      </c>
      <c r="C9" s="39">
        <v>2280.38</v>
      </c>
      <c r="D9" s="39">
        <v>2280.38</v>
      </c>
      <c r="E9" s="39">
        <v>2280.38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1.0625" bottom="0.077777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6" topLeftCell="A13" activePane="bottomLeft" state="frozen"/>
      <selection/>
      <selection pane="bottomLeft" activeCell="A3" sqref="A3:B3"/>
    </sheetView>
  </sheetViews>
  <sheetFormatPr defaultColWidth="9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8" customWidth="1"/>
    <col min="7" max="8" width="17.5" customWidth="1"/>
  </cols>
  <sheetData>
    <row r="1" ht="16.35" customHeight="1" spans="1:8">
      <c r="A1" s="77"/>
      <c r="H1" s="32" t="s">
        <v>154</v>
      </c>
    </row>
    <row r="2" s="2" customFormat="1" ht="31.9" customHeight="1" spans="1:8">
      <c r="A2" s="57" t="s">
        <v>8</v>
      </c>
      <c r="B2" s="57"/>
      <c r="C2" s="57"/>
      <c r="D2" s="57"/>
      <c r="E2" s="57"/>
      <c r="F2" s="57"/>
      <c r="G2" s="57"/>
      <c r="H2" s="57"/>
    </row>
    <row r="3" ht="25" customHeight="1" spans="1:8">
      <c r="A3" s="58" t="s">
        <v>30</v>
      </c>
      <c r="B3" s="58"/>
      <c r="C3" s="19"/>
      <c r="D3" s="19"/>
      <c r="E3" s="19"/>
      <c r="F3" s="19"/>
      <c r="G3" s="19"/>
      <c r="H3" s="33" t="s">
        <v>31</v>
      </c>
    </row>
    <row r="4" ht="27.6" customHeight="1" spans="1:8">
      <c r="A4" s="78" t="s">
        <v>155</v>
      </c>
      <c r="B4" s="79" t="s">
        <v>156</v>
      </c>
      <c r="C4" s="20" t="s">
        <v>135</v>
      </c>
      <c r="D4" s="20" t="s">
        <v>157</v>
      </c>
      <c r="E4" s="20" t="s">
        <v>158</v>
      </c>
      <c r="F4" s="20" t="s">
        <v>159</v>
      </c>
      <c r="G4" s="20" t="s">
        <v>160</v>
      </c>
      <c r="H4" s="20" t="s">
        <v>161</v>
      </c>
    </row>
    <row r="5" ht="25.85" customHeight="1" spans="1:8">
      <c r="A5" s="80"/>
      <c r="B5" s="81"/>
      <c r="C5" s="20"/>
      <c r="D5" s="20"/>
      <c r="E5" s="20"/>
      <c r="F5" s="20"/>
      <c r="G5" s="20"/>
      <c r="H5" s="20"/>
    </row>
    <row r="6" ht="22.8" customHeight="1" spans="1:8">
      <c r="A6" s="82" t="s">
        <v>135</v>
      </c>
      <c r="B6" s="82"/>
      <c r="C6" s="83">
        <v>2280.38</v>
      </c>
      <c r="D6" s="83">
        <v>2038.38</v>
      </c>
      <c r="E6" s="83">
        <v>242</v>
      </c>
      <c r="F6" s="83"/>
      <c r="G6" s="82"/>
      <c r="H6" s="82"/>
    </row>
    <row r="7" ht="22.8" customHeight="1" spans="1:8">
      <c r="A7" s="84">
        <v>208</v>
      </c>
      <c r="B7" s="82" t="s">
        <v>162</v>
      </c>
      <c r="C7" s="83">
        <v>703.9</v>
      </c>
      <c r="D7" s="83">
        <v>703.9</v>
      </c>
      <c r="E7" s="83"/>
      <c r="F7" s="83"/>
      <c r="G7" s="82"/>
      <c r="H7" s="82"/>
    </row>
    <row r="8" ht="22.8" customHeight="1" spans="1:8">
      <c r="A8" s="85">
        <v>2080502</v>
      </c>
      <c r="B8" s="86" t="s">
        <v>163</v>
      </c>
      <c r="C8" s="87">
        <v>459.76</v>
      </c>
      <c r="D8" s="87">
        <v>459.76</v>
      </c>
      <c r="E8" s="83"/>
      <c r="F8" s="83"/>
      <c r="G8" s="82"/>
      <c r="H8" s="82"/>
    </row>
    <row r="9" ht="22.8" customHeight="1" spans="1:8">
      <c r="A9" s="85">
        <v>2080505</v>
      </c>
      <c r="B9" s="86" t="s">
        <v>164</v>
      </c>
      <c r="C9" s="87">
        <v>133.88</v>
      </c>
      <c r="D9" s="87">
        <v>133.88</v>
      </c>
      <c r="E9" s="83"/>
      <c r="F9" s="83"/>
      <c r="G9" s="82"/>
      <c r="H9" s="82"/>
    </row>
    <row r="10" ht="22.8" customHeight="1" spans="1:8">
      <c r="A10" s="85">
        <v>2080899</v>
      </c>
      <c r="B10" s="86" t="s">
        <v>165</v>
      </c>
      <c r="C10" s="87">
        <v>15.19</v>
      </c>
      <c r="D10" s="87">
        <v>15.19</v>
      </c>
      <c r="E10" s="83"/>
      <c r="F10" s="83"/>
      <c r="G10" s="82"/>
      <c r="H10" s="82"/>
    </row>
    <row r="11" ht="22.8" customHeight="1" spans="1:8">
      <c r="A11" s="85">
        <v>2089999</v>
      </c>
      <c r="B11" s="86" t="s">
        <v>166</v>
      </c>
      <c r="C11" s="87">
        <v>64.66</v>
      </c>
      <c r="D11" s="87">
        <v>64.66</v>
      </c>
      <c r="E11" s="83"/>
      <c r="F11" s="83"/>
      <c r="G11" s="88"/>
      <c r="H11" s="82"/>
    </row>
    <row r="12" ht="22.8" customHeight="1" spans="1:8">
      <c r="A12" s="85">
        <v>2089999</v>
      </c>
      <c r="B12" s="86" t="s">
        <v>166</v>
      </c>
      <c r="C12" s="87">
        <v>7.61</v>
      </c>
      <c r="D12" s="87">
        <v>7.61</v>
      </c>
      <c r="E12" s="83"/>
      <c r="F12" s="83"/>
      <c r="G12" s="82"/>
      <c r="H12" s="82"/>
    </row>
    <row r="13" ht="22.8" customHeight="1" spans="1:8">
      <c r="A13" s="85">
        <v>2089999</v>
      </c>
      <c r="B13" s="86" t="s">
        <v>166</v>
      </c>
      <c r="C13" s="87">
        <v>22.8</v>
      </c>
      <c r="D13" s="87">
        <v>22.8</v>
      </c>
      <c r="E13" s="83"/>
      <c r="F13" s="83"/>
      <c r="G13" s="82"/>
      <c r="H13" s="82"/>
    </row>
    <row r="14" ht="22.8" customHeight="1" spans="1:8">
      <c r="A14" s="89">
        <v>214</v>
      </c>
      <c r="B14" s="89" t="s">
        <v>167</v>
      </c>
      <c r="C14" s="90">
        <v>1467.06</v>
      </c>
      <c r="D14" s="83">
        <v>1225.06</v>
      </c>
      <c r="E14" s="83">
        <v>242</v>
      </c>
      <c r="F14" s="83"/>
      <c r="G14" s="91"/>
      <c r="H14" s="91"/>
    </row>
    <row r="15" ht="22.8" customHeight="1" spans="1:8">
      <c r="A15" s="85">
        <v>21401</v>
      </c>
      <c r="B15" s="86" t="s">
        <v>168</v>
      </c>
      <c r="C15" s="92">
        <v>1467.06</v>
      </c>
      <c r="D15" s="92">
        <v>1225.06</v>
      </c>
      <c r="E15" s="92">
        <v>242</v>
      </c>
      <c r="F15" s="83"/>
      <c r="G15" s="91"/>
      <c r="H15" s="91"/>
    </row>
    <row r="16" ht="20.7" customHeight="1" spans="1:8">
      <c r="A16" s="85">
        <v>2140131</v>
      </c>
      <c r="B16" s="86" t="s">
        <v>169</v>
      </c>
      <c r="C16" s="88">
        <v>1317.06</v>
      </c>
      <c r="D16" s="88">
        <v>1225.06</v>
      </c>
      <c r="E16" s="88">
        <v>92</v>
      </c>
      <c r="F16" s="83"/>
      <c r="G16" s="91"/>
      <c r="H16" s="91"/>
    </row>
    <row r="17" ht="19.8" customHeight="1" spans="1:8">
      <c r="A17" s="85">
        <v>2140199</v>
      </c>
      <c r="B17" s="86" t="s">
        <v>170</v>
      </c>
      <c r="C17" s="88">
        <v>150</v>
      </c>
      <c r="D17" s="83"/>
      <c r="E17" s="88">
        <v>150</v>
      </c>
      <c r="F17" s="83"/>
      <c r="G17" s="86"/>
      <c r="H17" s="86"/>
    </row>
    <row r="18" ht="19.8" customHeight="1" spans="1:8">
      <c r="A18" s="89" t="s">
        <v>171</v>
      </c>
      <c r="B18" s="91" t="s">
        <v>172</v>
      </c>
      <c r="C18" s="90">
        <v>109.42</v>
      </c>
      <c r="D18" s="90">
        <v>109.42</v>
      </c>
      <c r="E18" s="88"/>
      <c r="F18" s="88"/>
      <c r="G18" s="86"/>
      <c r="H18" s="86"/>
    </row>
    <row r="19" ht="20.7" customHeight="1" spans="1:8">
      <c r="A19" s="85" t="s">
        <v>173</v>
      </c>
      <c r="B19" s="86" t="s">
        <v>174</v>
      </c>
      <c r="C19" s="88">
        <v>109.42</v>
      </c>
      <c r="D19" s="88">
        <v>109.42</v>
      </c>
      <c r="E19" s="83"/>
      <c r="F19" s="83"/>
      <c r="G19" s="91"/>
      <c r="H19" s="91"/>
    </row>
    <row r="20" ht="19.8" customHeight="1" spans="1:8">
      <c r="A20" s="85" t="s">
        <v>175</v>
      </c>
      <c r="B20" s="86" t="s">
        <v>176</v>
      </c>
      <c r="C20" s="88">
        <v>109.42</v>
      </c>
      <c r="D20" s="88">
        <v>109.42</v>
      </c>
      <c r="E20" s="83"/>
      <c r="F20" s="83"/>
      <c r="G20" s="86"/>
      <c r="H20" s="86"/>
    </row>
    <row r="21" ht="22.4" customHeight="1" spans="1:8">
      <c r="A21" s="85"/>
      <c r="B21" s="86"/>
      <c r="C21" s="88"/>
      <c r="D21" s="88"/>
      <c r="E21" s="88"/>
      <c r="F21" s="88"/>
      <c r="G21" s="86"/>
      <c r="H21" s="86"/>
    </row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865277777777778" bottom="0.077777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10" zoomScaleNormal="110" workbookViewId="0">
      <selection activeCell="E15" sqref="E15"/>
    </sheetView>
  </sheetViews>
  <sheetFormatPr defaultColWidth="9" defaultRowHeight="13.5"/>
  <cols>
    <col min="1" max="1" width="3.85833333333333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7"/>
      <c r="S1" s="32" t="s">
        <v>177</v>
      </c>
      <c r="T1" s="32"/>
    </row>
    <row r="2" s="2" customFormat="1" ht="42.25" customHeight="1" spans="1:20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9.8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3" t="s">
        <v>31</v>
      </c>
      <c r="T3" s="33"/>
    </row>
    <row r="4" ht="19.8" customHeight="1" spans="1:20">
      <c r="A4" s="35" t="s">
        <v>178</v>
      </c>
      <c r="B4" s="35"/>
      <c r="C4" s="35"/>
      <c r="D4" s="35" t="s">
        <v>179</v>
      </c>
      <c r="E4" s="35" t="s">
        <v>180</v>
      </c>
      <c r="F4" s="35" t="s">
        <v>181</v>
      </c>
      <c r="G4" s="35" t="s">
        <v>182</v>
      </c>
      <c r="H4" s="35" t="s">
        <v>183</v>
      </c>
      <c r="I4" s="35" t="s">
        <v>184</v>
      </c>
      <c r="J4" s="35" t="s">
        <v>185</v>
      </c>
      <c r="K4" s="35" t="s">
        <v>186</v>
      </c>
      <c r="L4" s="35" t="s">
        <v>187</v>
      </c>
      <c r="M4" s="35" t="s">
        <v>188</v>
      </c>
      <c r="N4" s="35" t="s">
        <v>189</v>
      </c>
      <c r="O4" s="35" t="s">
        <v>190</v>
      </c>
      <c r="P4" s="35" t="s">
        <v>191</v>
      </c>
      <c r="Q4" s="35" t="s">
        <v>192</v>
      </c>
      <c r="R4" s="35" t="s">
        <v>193</v>
      </c>
      <c r="S4" s="35" t="s">
        <v>194</v>
      </c>
      <c r="T4" s="35" t="s">
        <v>195</v>
      </c>
    </row>
    <row r="5" ht="20.7" customHeight="1" spans="1:20">
      <c r="A5" s="35" t="s">
        <v>196</v>
      </c>
      <c r="B5" s="35" t="s">
        <v>197</v>
      </c>
      <c r="C5" s="35" t="s">
        <v>198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36"/>
      <c r="B6" s="36"/>
      <c r="C6" s="36"/>
      <c r="D6" s="28"/>
      <c r="E6" s="28" t="s">
        <v>135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36"/>
      <c r="B7" s="36"/>
      <c r="C7" s="36"/>
      <c r="D7" s="26">
        <v>308</v>
      </c>
      <c r="E7" s="26" t="s">
        <v>153</v>
      </c>
      <c r="F7" s="27">
        <v>2280.38</v>
      </c>
      <c r="G7" s="27">
        <v>1250.21</v>
      </c>
      <c r="H7" s="27">
        <v>405.21</v>
      </c>
      <c r="I7" s="27"/>
      <c r="J7" s="27"/>
      <c r="K7" s="27"/>
      <c r="L7" s="27"/>
      <c r="M7" s="27"/>
      <c r="N7" s="27"/>
      <c r="O7" s="27">
        <v>474.96</v>
      </c>
      <c r="P7" s="27"/>
      <c r="Q7" s="27"/>
      <c r="R7" s="27"/>
      <c r="S7" s="27"/>
      <c r="T7" s="27">
        <v>150</v>
      </c>
    </row>
    <row r="8" ht="22.8" customHeight="1" spans="1:20">
      <c r="A8" s="36"/>
      <c r="B8" s="36"/>
      <c r="C8" s="36"/>
      <c r="D8" s="36">
        <v>308007</v>
      </c>
      <c r="E8" s="38" t="s">
        <v>199</v>
      </c>
      <c r="F8" s="75">
        <v>2280.38</v>
      </c>
      <c r="G8" s="75">
        <v>1250.21</v>
      </c>
      <c r="H8" s="75">
        <v>405.21</v>
      </c>
      <c r="I8" s="75"/>
      <c r="J8" s="75"/>
      <c r="K8" s="75"/>
      <c r="L8" s="75"/>
      <c r="M8" s="75"/>
      <c r="N8" s="75"/>
      <c r="O8" s="75">
        <v>474.96</v>
      </c>
      <c r="P8" s="75"/>
      <c r="Q8" s="75"/>
      <c r="R8" s="75"/>
      <c r="S8" s="75"/>
      <c r="T8" s="75">
        <v>150</v>
      </c>
    </row>
    <row r="9" ht="22.8" customHeight="1" spans="1:20">
      <c r="A9" s="36">
        <v>208</v>
      </c>
      <c r="B9" s="101" t="s">
        <v>200</v>
      </c>
      <c r="C9" s="101" t="s">
        <v>201</v>
      </c>
      <c r="D9" s="36">
        <v>308007</v>
      </c>
      <c r="E9" s="62" t="s">
        <v>202</v>
      </c>
      <c r="F9" s="75">
        <v>459.76</v>
      </c>
      <c r="G9" s="43"/>
      <c r="H9" s="43"/>
      <c r="I9" s="43"/>
      <c r="J9" s="43"/>
      <c r="K9" s="43"/>
      <c r="L9" s="43"/>
      <c r="M9" s="43"/>
      <c r="N9" s="43"/>
      <c r="O9" s="43">
        <v>459.76</v>
      </c>
      <c r="P9" s="43"/>
      <c r="Q9" s="43"/>
      <c r="R9" s="43"/>
      <c r="S9" s="43"/>
      <c r="T9" s="43"/>
    </row>
    <row r="10" ht="22.8" customHeight="1" spans="1:20">
      <c r="A10" s="36">
        <v>208</v>
      </c>
      <c r="B10" s="101" t="s">
        <v>203</v>
      </c>
      <c r="C10" s="36">
        <v>99</v>
      </c>
      <c r="D10" s="36">
        <v>308007</v>
      </c>
      <c r="E10" s="62" t="s">
        <v>204</v>
      </c>
      <c r="F10" s="75">
        <v>15.2</v>
      </c>
      <c r="G10" s="43"/>
      <c r="H10" s="43"/>
      <c r="I10" s="43"/>
      <c r="J10" s="43"/>
      <c r="K10" s="43"/>
      <c r="L10" s="43"/>
      <c r="M10" s="43"/>
      <c r="N10" s="43"/>
      <c r="O10" s="43">
        <v>15.2</v>
      </c>
      <c r="P10" s="43"/>
      <c r="Q10" s="43"/>
      <c r="R10" s="43"/>
      <c r="S10" s="43"/>
      <c r="T10" s="43"/>
    </row>
    <row r="11" ht="22.8" customHeight="1" spans="1:20">
      <c r="A11" s="36">
        <v>214</v>
      </c>
      <c r="B11" s="101" t="s">
        <v>205</v>
      </c>
      <c r="C11" s="101" t="s">
        <v>206</v>
      </c>
      <c r="D11" s="36">
        <v>308007</v>
      </c>
      <c r="E11" s="42" t="s">
        <v>207</v>
      </c>
      <c r="F11" s="75">
        <v>1317.06</v>
      </c>
      <c r="G11" s="43">
        <v>911.85</v>
      </c>
      <c r="H11" s="43">
        <v>405.21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22.8" customHeight="1" spans="1:20">
      <c r="A12" s="36">
        <v>208</v>
      </c>
      <c r="B12" s="36">
        <v>99</v>
      </c>
      <c r="C12" s="36">
        <v>99</v>
      </c>
      <c r="D12" s="36">
        <v>308007</v>
      </c>
      <c r="E12" s="42" t="s">
        <v>208</v>
      </c>
      <c r="F12" s="75">
        <v>95.07</v>
      </c>
      <c r="G12" s="43">
        <v>95.07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19.5" spans="1:20">
      <c r="A13" s="36">
        <v>208</v>
      </c>
      <c r="B13" s="101" t="s">
        <v>200</v>
      </c>
      <c r="C13" s="101" t="s">
        <v>200</v>
      </c>
      <c r="D13" s="36">
        <v>308007</v>
      </c>
      <c r="E13" s="76" t="s">
        <v>209</v>
      </c>
      <c r="F13" s="75">
        <v>133.87</v>
      </c>
      <c r="G13" s="43">
        <v>133.87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3" customHeight="1" spans="1:20">
      <c r="A14" s="36">
        <v>221</v>
      </c>
      <c r="B14" s="101" t="s">
        <v>201</v>
      </c>
      <c r="C14" s="101" t="s">
        <v>205</v>
      </c>
      <c r="D14" s="36">
        <v>308007</v>
      </c>
      <c r="E14" s="62" t="s">
        <v>210</v>
      </c>
      <c r="F14" s="75">
        <v>109.42</v>
      </c>
      <c r="G14" s="43">
        <v>109.42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ht="25" customHeight="1" spans="1:20">
      <c r="A15" s="36">
        <v>221</v>
      </c>
      <c r="B15" s="101" t="s">
        <v>201</v>
      </c>
      <c r="C15" s="101" t="s">
        <v>205</v>
      </c>
      <c r="D15" s="36">
        <v>308007</v>
      </c>
      <c r="E15" s="62" t="s">
        <v>211</v>
      </c>
      <c r="F15" s="75">
        <v>150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>
        <v>150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865277777777778" bottom="0.0777777777777778" header="0" footer="0"/>
  <pageSetup paperSize="9" scale="9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zoomScale="130" zoomScaleNormal="130" topLeftCell="A3" workbookViewId="0">
      <selection activeCell="E15" sqref="E15"/>
    </sheetView>
  </sheetViews>
  <sheetFormatPr defaultColWidth="9" defaultRowHeight="13.5"/>
  <cols>
    <col min="1" max="2" width="4.06666666666667" customWidth="1"/>
    <col min="3" max="3" width="4.21666666666667" customWidth="1"/>
    <col min="4" max="4" width="5.675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7"/>
      <c r="T1" s="32" t="s">
        <v>212</v>
      </c>
      <c r="U1" s="32"/>
    </row>
    <row r="2" s="2" customFormat="1" ht="37.05" customHeight="1" spans="1:21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4.15" customHeight="1" spans="1:2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3" t="s">
        <v>31</v>
      </c>
      <c r="U3" s="33"/>
    </row>
    <row r="4" ht="22.4" customHeight="1" spans="1:21">
      <c r="A4" s="35" t="s">
        <v>178</v>
      </c>
      <c r="B4" s="35"/>
      <c r="C4" s="35"/>
      <c r="D4" s="35" t="s">
        <v>179</v>
      </c>
      <c r="E4" s="35" t="s">
        <v>180</v>
      </c>
      <c r="F4" s="35" t="s">
        <v>213</v>
      </c>
      <c r="G4" s="35" t="s">
        <v>157</v>
      </c>
      <c r="H4" s="35"/>
      <c r="I4" s="35"/>
      <c r="J4" s="35"/>
      <c r="K4" s="35" t="s">
        <v>158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35" t="s">
        <v>196</v>
      </c>
      <c r="B5" s="35" t="s">
        <v>197</v>
      </c>
      <c r="C5" s="35" t="s">
        <v>198</v>
      </c>
      <c r="D5" s="35"/>
      <c r="E5" s="35"/>
      <c r="F5" s="35"/>
      <c r="G5" s="35" t="s">
        <v>135</v>
      </c>
      <c r="H5" s="35" t="s">
        <v>214</v>
      </c>
      <c r="I5" s="35" t="s">
        <v>215</v>
      </c>
      <c r="J5" s="35" t="s">
        <v>190</v>
      </c>
      <c r="K5" s="35" t="s">
        <v>135</v>
      </c>
      <c r="L5" s="35" t="s">
        <v>216</v>
      </c>
      <c r="M5" s="35" t="s">
        <v>217</v>
      </c>
      <c r="N5" s="35" t="s">
        <v>218</v>
      </c>
      <c r="O5" s="35" t="s">
        <v>192</v>
      </c>
      <c r="P5" s="35" t="s">
        <v>219</v>
      </c>
      <c r="Q5" s="35" t="s">
        <v>220</v>
      </c>
      <c r="R5" s="35" t="s">
        <v>221</v>
      </c>
      <c r="S5" s="35" t="s">
        <v>188</v>
      </c>
      <c r="T5" s="35" t="s">
        <v>191</v>
      </c>
      <c r="U5" s="35" t="s">
        <v>195</v>
      </c>
    </row>
    <row r="6" ht="22.8" customHeight="1" spans="1:21">
      <c r="A6" s="28"/>
      <c r="B6" s="28"/>
      <c r="C6" s="28"/>
      <c r="D6" s="28"/>
      <c r="E6" s="28" t="s">
        <v>135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22.8" customHeight="1" spans="1:21">
      <c r="A7" s="28"/>
      <c r="B7" s="28"/>
      <c r="C7" s="28"/>
      <c r="D7" s="26" t="s">
        <v>222</v>
      </c>
      <c r="E7" s="26" t="s">
        <v>153</v>
      </c>
      <c r="F7" s="4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ht="22.8" customHeight="1" spans="1:21">
      <c r="A8" s="67"/>
      <c r="B8" s="67"/>
      <c r="C8" s="67"/>
      <c r="D8" s="68" t="s">
        <v>223</v>
      </c>
      <c r="E8" s="68" t="s">
        <v>224</v>
      </c>
      <c r="F8" s="69">
        <v>2280.38</v>
      </c>
      <c r="G8" s="70">
        <v>2038.38</v>
      </c>
      <c r="H8" s="70">
        <v>1250.21</v>
      </c>
      <c r="I8" s="70">
        <v>313.21</v>
      </c>
      <c r="J8" s="70">
        <v>474.96</v>
      </c>
      <c r="K8" s="70">
        <v>242</v>
      </c>
      <c r="L8" s="70"/>
      <c r="M8" s="70">
        <v>92</v>
      </c>
      <c r="N8" s="70"/>
      <c r="O8" s="70"/>
      <c r="P8" s="70"/>
      <c r="Q8" s="70"/>
      <c r="R8" s="70"/>
      <c r="S8" s="70"/>
      <c r="T8" s="70"/>
      <c r="U8" s="70">
        <v>150</v>
      </c>
    </row>
    <row r="9" ht="22.8" customHeight="1" spans="1:21">
      <c r="A9" s="71" t="s">
        <v>225</v>
      </c>
      <c r="B9" s="71" t="s">
        <v>200</v>
      </c>
      <c r="C9" s="71" t="s">
        <v>201</v>
      </c>
      <c r="D9" s="72" t="s">
        <v>226</v>
      </c>
      <c r="E9" s="62" t="s">
        <v>202</v>
      </c>
      <c r="F9" s="73">
        <v>459.76</v>
      </c>
      <c r="G9" s="74">
        <v>459.76</v>
      </c>
      <c r="H9" s="74"/>
      <c r="I9" s="74"/>
      <c r="J9" s="74">
        <v>459.76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71">
        <v>208</v>
      </c>
      <c r="B10" s="102" t="s">
        <v>203</v>
      </c>
      <c r="C10" s="71">
        <v>99</v>
      </c>
      <c r="D10" s="72">
        <v>308007</v>
      </c>
      <c r="E10" s="62" t="s">
        <v>204</v>
      </c>
      <c r="F10" s="73">
        <v>15.2</v>
      </c>
      <c r="G10" s="74">
        <v>15.2</v>
      </c>
      <c r="H10" s="74"/>
      <c r="I10" s="74"/>
      <c r="J10" s="74">
        <v>15.2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1" t="s">
        <v>225</v>
      </c>
      <c r="B11" s="71" t="s">
        <v>227</v>
      </c>
      <c r="C11" s="71" t="s">
        <v>227</v>
      </c>
      <c r="D11" s="72" t="s">
        <v>226</v>
      </c>
      <c r="E11" s="62" t="s">
        <v>208</v>
      </c>
      <c r="F11" s="73">
        <v>95.07</v>
      </c>
      <c r="G11" s="74">
        <v>95.07</v>
      </c>
      <c r="H11" s="74">
        <v>95.07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22.8" customHeight="1" spans="1:21">
      <c r="A12" s="71" t="s">
        <v>225</v>
      </c>
      <c r="B12" s="71" t="s">
        <v>200</v>
      </c>
      <c r="C12" s="71" t="s">
        <v>200</v>
      </c>
      <c r="D12" s="72" t="s">
        <v>226</v>
      </c>
      <c r="E12" s="62" t="s">
        <v>209</v>
      </c>
      <c r="F12" s="73">
        <v>133.87</v>
      </c>
      <c r="G12" s="74">
        <v>133.87</v>
      </c>
      <c r="H12" s="74">
        <v>133.87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2.8" customHeight="1" spans="1:21">
      <c r="A13" s="71" t="s">
        <v>228</v>
      </c>
      <c r="B13" s="71" t="s">
        <v>205</v>
      </c>
      <c r="C13" s="71">
        <v>31</v>
      </c>
      <c r="D13" s="72" t="s">
        <v>226</v>
      </c>
      <c r="E13" s="62" t="s">
        <v>207</v>
      </c>
      <c r="F13" s="74">
        <v>1317.06</v>
      </c>
      <c r="G13" s="74">
        <v>1225.06</v>
      </c>
      <c r="H13" s="74">
        <v>911.85</v>
      </c>
      <c r="I13" s="74">
        <v>313.21</v>
      </c>
      <c r="J13" s="74"/>
      <c r="K13" s="74">
        <v>92</v>
      </c>
      <c r="L13" s="74"/>
      <c r="M13" s="74">
        <v>92</v>
      </c>
      <c r="N13" s="74"/>
      <c r="O13" s="74"/>
      <c r="P13" s="74"/>
      <c r="Q13" s="74"/>
      <c r="R13" s="74"/>
      <c r="S13" s="74"/>
      <c r="T13" s="74"/>
      <c r="U13" s="74"/>
    </row>
    <row r="14" ht="19.5" spans="1:21">
      <c r="A14" s="71" t="s">
        <v>229</v>
      </c>
      <c r="B14" s="71" t="s">
        <v>201</v>
      </c>
      <c r="C14" s="71" t="s">
        <v>205</v>
      </c>
      <c r="D14" s="72" t="s">
        <v>226</v>
      </c>
      <c r="E14" s="62" t="s">
        <v>210</v>
      </c>
      <c r="F14" s="74">
        <v>109.42</v>
      </c>
      <c r="G14" s="74">
        <v>109.42</v>
      </c>
      <c r="H14" s="74">
        <v>109.42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63"/>
      <c r="U14" s="63"/>
    </row>
    <row r="15" ht="19.5" spans="1:21">
      <c r="A15" s="71" t="s">
        <v>228</v>
      </c>
      <c r="B15" s="71" t="s">
        <v>205</v>
      </c>
      <c r="C15" s="71" t="s">
        <v>227</v>
      </c>
      <c r="D15" s="72" t="s">
        <v>226</v>
      </c>
      <c r="E15" s="62" t="s">
        <v>211</v>
      </c>
      <c r="F15" s="74">
        <v>150</v>
      </c>
      <c r="G15" s="74"/>
      <c r="H15" s="74"/>
      <c r="I15" s="74"/>
      <c r="J15" s="74"/>
      <c r="K15" s="74">
        <v>150</v>
      </c>
      <c r="L15" s="74"/>
      <c r="M15" s="74"/>
      <c r="N15" s="74"/>
      <c r="O15" s="74"/>
      <c r="P15" s="74"/>
      <c r="Q15" s="74"/>
      <c r="R15" s="74"/>
      <c r="S15" s="74"/>
      <c r="T15" s="63"/>
      <c r="U15" s="74">
        <v>150</v>
      </c>
    </row>
    <row r="16" ht="16" customHeight="1" spans="1:21">
      <c r="A16" s="63"/>
      <c r="B16" s="63"/>
      <c r="C16" s="63"/>
      <c r="D16" s="63"/>
      <c r="E16" s="6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63"/>
      <c r="U16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opLeftCell="A10"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17"/>
      <c r="D1" s="32" t="s">
        <v>230</v>
      </c>
    </row>
    <row r="2" s="2" customFormat="1" ht="31.9" customHeight="1" spans="1:4">
      <c r="A2" s="34" t="s">
        <v>11</v>
      </c>
      <c r="B2" s="34"/>
      <c r="C2" s="34"/>
      <c r="D2" s="34"/>
    </row>
    <row r="3" ht="18.95" customHeight="1" spans="1:5">
      <c r="A3" s="19" t="s">
        <v>30</v>
      </c>
      <c r="B3" s="19"/>
      <c r="C3" s="19"/>
      <c r="D3" s="33" t="s">
        <v>31</v>
      </c>
      <c r="E3" s="17"/>
    </row>
    <row r="4" ht="20.2" customHeight="1" spans="1:5">
      <c r="A4" s="20" t="s">
        <v>32</v>
      </c>
      <c r="B4" s="20"/>
      <c r="C4" s="20" t="s">
        <v>33</v>
      </c>
      <c r="D4" s="20"/>
      <c r="E4" s="64">
        <v>308007</v>
      </c>
    </row>
    <row r="5" ht="20.2" customHeight="1" spans="1:5">
      <c r="A5" s="20" t="s">
        <v>34</v>
      </c>
      <c r="B5" s="20" t="s">
        <v>35</v>
      </c>
      <c r="C5" s="20" t="s">
        <v>34</v>
      </c>
      <c r="D5" s="20" t="s">
        <v>35</v>
      </c>
      <c r="E5" s="64" t="s">
        <v>3</v>
      </c>
    </row>
    <row r="6" ht="20.2" customHeight="1" spans="1:5">
      <c r="A6" s="28" t="s">
        <v>231</v>
      </c>
      <c r="B6" s="27">
        <v>2280.38</v>
      </c>
      <c r="C6" s="28" t="s">
        <v>232</v>
      </c>
      <c r="D6" s="45">
        <v>2280.38</v>
      </c>
      <c r="E6" s="56"/>
    </row>
    <row r="7" ht="20.2" customHeight="1" spans="1:5">
      <c r="A7" s="9" t="s">
        <v>233</v>
      </c>
      <c r="B7" s="37">
        <v>2280.38</v>
      </c>
      <c r="C7" s="9" t="s">
        <v>40</v>
      </c>
      <c r="D7" s="39"/>
      <c r="E7" s="56"/>
    </row>
    <row r="8" ht="20.2" customHeight="1" spans="1:5">
      <c r="A8" s="9" t="s">
        <v>234</v>
      </c>
      <c r="B8" s="37">
        <v>2280.38</v>
      </c>
      <c r="C8" s="9" t="s">
        <v>44</v>
      </c>
      <c r="D8" s="39"/>
      <c r="E8" s="56"/>
    </row>
    <row r="9" ht="31.05" customHeight="1" spans="1:5">
      <c r="A9" s="9" t="s">
        <v>47</v>
      </c>
      <c r="B9" s="37"/>
      <c r="C9" s="9" t="s">
        <v>48</v>
      </c>
      <c r="D9" s="39"/>
      <c r="E9" s="56"/>
    </row>
    <row r="10" ht="20.2" customHeight="1" spans="1:5">
      <c r="A10" s="9" t="s">
        <v>235</v>
      </c>
      <c r="B10" s="37"/>
      <c r="C10" s="9" t="s">
        <v>52</v>
      </c>
      <c r="D10" s="39"/>
      <c r="E10" s="56"/>
    </row>
    <row r="11" ht="20.2" customHeight="1" spans="1:5">
      <c r="A11" s="9" t="s">
        <v>236</v>
      </c>
      <c r="B11" s="37"/>
      <c r="C11" s="9" t="s">
        <v>56</v>
      </c>
      <c r="D11" s="39"/>
      <c r="E11" s="56"/>
    </row>
    <row r="12" ht="20.2" customHeight="1" spans="1:5">
      <c r="A12" s="9" t="s">
        <v>237</v>
      </c>
      <c r="B12" s="37"/>
      <c r="C12" s="9" t="s">
        <v>60</v>
      </c>
      <c r="D12" s="39"/>
      <c r="E12" s="56"/>
    </row>
    <row r="13" ht="20.2" customHeight="1" spans="1:5">
      <c r="A13" s="28" t="s">
        <v>238</v>
      </c>
      <c r="B13" s="27"/>
      <c r="C13" s="9" t="s">
        <v>64</v>
      </c>
      <c r="D13" s="39"/>
      <c r="E13" s="56"/>
    </row>
    <row r="14" ht="20.2" customHeight="1" spans="1:5">
      <c r="A14" s="9" t="s">
        <v>233</v>
      </c>
      <c r="B14" s="37"/>
      <c r="C14" s="9" t="s">
        <v>68</v>
      </c>
      <c r="D14" s="39">
        <v>703.9</v>
      </c>
      <c r="E14" s="56"/>
    </row>
    <row r="15" ht="20.2" customHeight="1" spans="1:5">
      <c r="A15" s="9" t="s">
        <v>235</v>
      </c>
      <c r="B15" s="37"/>
      <c r="C15" s="9" t="s">
        <v>72</v>
      </c>
      <c r="D15" s="39"/>
      <c r="E15" s="56"/>
    </row>
    <row r="16" ht="20.2" customHeight="1" spans="1:5">
      <c r="A16" s="9" t="s">
        <v>236</v>
      </c>
      <c r="B16" s="37"/>
      <c r="C16" s="9" t="s">
        <v>76</v>
      </c>
      <c r="D16" s="39"/>
      <c r="E16" s="56"/>
    </row>
    <row r="17" ht="20.2" customHeight="1" spans="1:5">
      <c r="A17" s="9" t="s">
        <v>237</v>
      </c>
      <c r="B17" s="37"/>
      <c r="C17" s="9" t="s">
        <v>80</v>
      </c>
      <c r="D17" s="39"/>
      <c r="E17" s="56"/>
    </row>
    <row r="18" ht="20.2" customHeight="1" spans="1:5">
      <c r="A18" s="9"/>
      <c r="B18" s="37"/>
      <c r="C18" s="9" t="s">
        <v>84</v>
      </c>
      <c r="D18" s="39"/>
      <c r="E18" s="56"/>
    </row>
    <row r="19" ht="20.2" customHeight="1" spans="1:5">
      <c r="A19" s="9"/>
      <c r="B19" s="9"/>
      <c r="C19" s="9" t="s">
        <v>88</v>
      </c>
      <c r="D19" s="39"/>
      <c r="E19" s="56"/>
    </row>
    <row r="20" ht="20.2" customHeight="1" spans="1:5">
      <c r="A20" s="9"/>
      <c r="B20" s="9"/>
      <c r="C20" s="9" t="s">
        <v>92</v>
      </c>
      <c r="D20" s="39">
        <v>1467.06</v>
      </c>
      <c r="E20" s="56"/>
    </row>
    <row r="21" ht="20.2" customHeight="1" spans="1:5">
      <c r="A21" s="9"/>
      <c r="B21" s="9"/>
      <c r="C21" s="9" t="s">
        <v>96</v>
      </c>
      <c r="D21" s="39"/>
      <c r="E21" s="56"/>
    </row>
    <row r="22" ht="20.2" customHeight="1" spans="1:5">
      <c r="A22" s="9"/>
      <c r="B22" s="9"/>
      <c r="C22" s="9" t="s">
        <v>99</v>
      </c>
      <c r="D22" s="39"/>
      <c r="E22" s="56"/>
    </row>
    <row r="23" ht="20.2" customHeight="1" spans="1:5">
      <c r="A23" s="9"/>
      <c r="B23" s="9"/>
      <c r="C23" s="9" t="s">
        <v>102</v>
      </c>
      <c r="D23" s="39"/>
      <c r="E23" s="56"/>
    </row>
    <row r="24" ht="20.2" customHeight="1" spans="1:5">
      <c r="A24" s="9"/>
      <c r="B24" s="9"/>
      <c r="C24" s="9" t="s">
        <v>104</v>
      </c>
      <c r="D24" s="39"/>
      <c r="E24" s="56"/>
    </row>
    <row r="25" ht="20.2" customHeight="1" spans="1:5">
      <c r="A25" s="9"/>
      <c r="B25" s="9"/>
      <c r="C25" s="9" t="s">
        <v>106</v>
      </c>
      <c r="D25" s="39"/>
      <c r="E25" s="56"/>
    </row>
    <row r="26" ht="20.2" customHeight="1" spans="1:5">
      <c r="A26" s="9"/>
      <c r="B26" s="9"/>
      <c r="C26" s="9" t="s">
        <v>108</v>
      </c>
      <c r="D26" s="39">
        <v>109.42</v>
      </c>
      <c r="E26" s="56"/>
    </row>
    <row r="27" ht="20.2" customHeight="1" spans="1:5">
      <c r="A27" s="9"/>
      <c r="B27" s="9"/>
      <c r="C27" s="9" t="s">
        <v>110</v>
      </c>
      <c r="D27" s="39"/>
      <c r="E27" s="56"/>
    </row>
    <row r="28" ht="20.2" customHeight="1" spans="1:5">
      <c r="A28" s="9"/>
      <c r="B28" s="9"/>
      <c r="C28" s="9" t="s">
        <v>112</v>
      </c>
      <c r="D28" s="39"/>
      <c r="E28" s="56"/>
    </row>
    <row r="29" ht="20.2" customHeight="1" spans="1:5">
      <c r="A29" s="9"/>
      <c r="B29" s="9"/>
      <c r="C29" s="9" t="s">
        <v>114</v>
      </c>
      <c r="D29" s="39"/>
      <c r="E29" s="56"/>
    </row>
    <row r="30" ht="20.2" customHeight="1" spans="1:5">
      <c r="A30" s="9"/>
      <c r="B30" s="9"/>
      <c r="C30" s="9" t="s">
        <v>116</v>
      </c>
      <c r="D30" s="39"/>
      <c r="E30" s="56"/>
    </row>
    <row r="31" ht="20.2" customHeight="1" spans="1:5">
      <c r="A31" s="9"/>
      <c r="B31" s="9"/>
      <c r="C31" s="9" t="s">
        <v>118</v>
      </c>
      <c r="D31" s="39"/>
      <c r="E31" s="56"/>
    </row>
    <row r="32" ht="20.2" customHeight="1" spans="1:5">
      <c r="A32" s="9"/>
      <c r="B32" s="9"/>
      <c r="C32" s="9" t="s">
        <v>120</v>
      </c>
      <c r="D32" s="39"/>
      <c r="E32" s="56"/>
    </row>
    <row r="33" ht="20.2" customHeight="1" spans="1:5">
      <c r="A33" s="9"/>
      <c r="B33" s="9"/>
      <c r="C33" s="9" t="s">
        <v>122</v>
      </c>
      <c r="D33" s="39"/>
      <c r="E33" s="56"/>
    </row>
    <row r="34" ht="20.2" customHeight="1" spans="1:5">
      <c r="A34" s="9"/>
      <c r="B34" s="9"/>
      <c r="C34" s="9" t="s">
        <v>123</v>
      </c>
      <c r="D34" s="39"/>
      <c r="E34" s="56"/>
    </row>
    <row r="35" ht="20.2" customHeight="1" spans="1:5">
      <c r="A35" s="9"/>
      <c r="B35" s="9"/>
      <c r="C35" s="9" t="s">
        <v>124</v>
      </c>
      <c r="D35" s="39"/>
      <c r="E35" s="56"/>
    </row>
    <row r="36" ht="20.2" customHeight="1" spans="1:5">
      <c r="A36" s="9"/>
      <c r="B36" s="9"/>
      <c r="C36" s="9" t="s">
        <v>125</v>
      </c>
      <c r="D36" s="39"/>
      <c r="E36" s="56"/>
    </row>
    <row r="37" ht="20.2" customHeight="1" spans="1:5">
      <c r="A37" s="9"/>
      <c r="B37" s="9"/>
      <c r="C37" s="9"/>
      <c r="D37" s="9"/>
      <c r="E37" s="56"/>
    </row>
    <row r="38" ht="20.2" customHeight="1" spans="1:5">
      <c r="A38" s="28"/>
      <c r="B38" s="28"/>
      <c r="C38" s="28" t="s">
        <v>239</v>
      </c>
      <c r="D38" s="27"/>
      <c r="E38" s="65"/>
    </row>
    <row r="39" ht="20.2" customHeight="1" spans="1:5">
      <c r="A39" s="28"/>
      <c r="B39" s="28"/>
      <c r="C39" s="28"/>
      <c r="D39" s="28"/>
      <c r="E39" s="65"/>
    </row>
    <row r="40" ht="20.2" customHeight="1" spans="1:5">
      <c r="A40" s="35" t="s">
        <v>240</v>
      </c>
      <c r="B40" s="27">
        <v>2280.38</v>
      </c>
      <c r="C40" s="35" t="s">
        <v>241</v>
      </c>
      <c r="D40" s="45">
        <v>2280.38</v>
      </c>
      <c r="E40" s="65"/>
    </row>
    <row r="41" ht="26" customHeight="1" spans="1:4">
      <c r="A41" s="66" t="s">
        <v>242</v>
      </c>
      <c r="B41" s="66"/>
      <c r="C41" s="66"/>
      <c r="D41" s="66"/>
    </row>
  </sheetData>
  <mergeCells count="5">
    <mergeCell ref="A2:D2"/>
    <mergeCell ref="A3:C3"/>
    <mergeCell ref="A4:B4"/>
    <mergeCell ref="C4:D4"/>
    <mergeCell ref="A41:D41"/>
  </mergeCells>
  <printOptions horizontalCentered="1"/>
  <pageMargins left="0.0777777777777778" right="0.0777777777777778" top="0.471527777777778" bottom="0.0777777777777778" header="0" footer="0"/>
  <pageSetup paperSize="9" scale="9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zoomScale="110" zoomScaleNormal="110" workbookViewId="0">
      <pane ySplit="6" topLeftCell="A14" activePane="bottomLeft" state="frozen"/>
      <selection/>
      <selection pane="bottomLeft" activeCell="H12" sqref="H12"/>
    </sheetView>
  </sheetViews>
  <sheetFormatPr defaultColWidth="9" defaultRowHeight="13.5" outlineLevelCol="7"/>
  <cols>
    <col min="1" max="1" width="13" customWidth="1"/>
    <col min="2" max="2" width="24.8333333333333" customWidth="1"/>
    <col min="3" max="3" width="13.975" customWidth="1"/>
    <col min="4" max="4" width="11.5333333333333" customWidth="1"/>
    <col min="5" max="6" width="11" customWidth="1"/>
    <col min="7" max="7" width="11.4" customWidth="1"/>
    <col min="8" max="8" width="15.8833333333333" customWidth="1"/>
  </cols>
  <sheetData>
    <row r="1" ht="16.35" customHeight="1" spans="1:8">
      <c r="A1" s="17"/>
      <c r="H1" s="32" t="s">
        <v>243</v>
      </c>
    </row>
    <row r="2" s="2" customFormat="1" ht="43.1" customHeight="1" spans="1:8">
      <c r="A2" s="57" t="s">
        <v>12</v>
      </c>
      <c r="B2" s="57"/>
      <c r="C2" s="57"/>
      <c r="D2" s="57"/>
      <c r="E2" s="57"/>
      <c r="F2" s="57"/>
      <c r="G2" s="57"/>
      <c r="H2" s="57"/>
    </row>
    <row r="3" ht="24.15" customHeight="1" spans="1:8">
      <c r="A3" s="58" t="s">
        <v>30</v>
      </c>
      <c r="B3" s="58"/>
      <c r="C3" s="58"/>
      <c r="D3" s="58"/>
      <c r="E3" s="58"/>
      <c r="F3" s="58"/>
      <c r="G3" s="33" t="s">
        <v>31</v>
      </c>
      <c r="H3" s="33"/>
    </row>
    <row r="4" ht="19.8" customHeight="1" spans="1:8">
      <c r="A4" s="20" t="s">
        <v>155</v>
      </c>
      <c r="B4" s="20" t="s">
        <v>156</v>
      </c>
      <c r="C4" s="20" t="s">
        <v>135</v>
      </c>
      <c r="D4" s="20" t="s">
        <v>157</v>
      </c>
      <c r="E4" s="20"/>
      <c r="F4" s="20"/>
      <c r="G4" s="20"/>
      <c r="H4" s="20" t="s">
        <v>158</v>
      </c>
    </row>
    <row r="5" ht="17.25" customHeight="1" spans="1:8">
      <c r="A5" s="20"/>
      <c r="B5" s="20"/>
      <c r="C5" s="20"/>
      <c r="D5" s="20" t="s">
        <v>137</v>
      </c>
      <c r="E5" s="20" t="s">
        <v>244</v>
      </c>
      <c r="F5" s="20"/>
      <c r="G5" s="20" t="s">
        <v>245</v>
      </c>
      <c r="H5" s="20"/>
    </row>
    <row r="6" ht="24.15" customHeight="1" spans="1:8">
      <c r="A6" s="20"/>
      <c r="B6" s="20"/>
      <c r="C6" s="20"/>
      <c r="D6" s="20"/>
      <c r="E6" s="20" t="s">
        <v>214</v>
      </c>
      <c r="F6" s="20" t="s">
        <v>190</v>
      </c>
      <c r="G6" s="20"/>
      <c r="H6" s="20"/>
    </row>
    <row r="7" ht="22.8" customHeight="1" spans="1:8">
      <c r="A7" s="28"/>
      <c r="B7" s="28" t="s">
        <v>135</v>
      </c>
      <c r="C7" s="27"/>
      <c r="D7" s="27"/>
      <c r="E7" s="27"/>
      <c r="F7" s="27"/>
      <c r="G7" s="27"/>
      <c r="H7" s="27"/>
    </row>
    <row r="8" ht="22.8" customHeight="1" spans="1:8">
      <c r="A8" s="26" t="s">
        <v>222</v>
      </c>
      <c r="B8" s="26" t="s">
        <v>153</v>
      </c>
      <c r="C8" s="27">
        <v>2280.38</v>
      </c>
      <c r="D8" s="27">
        <v>2038.38</v>
      </c>
      <c r="E8" s="27">
        <v>1250.21</v>
      </c>
      <c r="F8" s="27">
        <v>474.96</v>
      </c>
      <c r="G8" s="27">
        <v>313.21</v>
      </c>
      <c r="H8" s="27">
        <v>242</v>
      </c>
    </row>
    <row r="9" ht="22.8" customHeight="1" spans="1:8">
      <c r="A9" s="38" t="s">
        <v>223</v>
      </c>
      <c r="B9" s="38" t="s">
        <v>199</v>
      </c>
      <c r="C9" s="27">
        <v>2280.38</v>
      </c>
      <c r="D9" s="27">
        <v>2038.38</v>
      </c>
      <c r="E9" s="27">
        <v>1250.21</v>
      </c>
      <c r="F9" s="27">
        <v>474.96</v>
      </c>
      <c r="G9" s="27">
        <v>313.21</v>
      </c>
      <c r="H9" s="27">
        <v>242</v>
      </c>
    </row>
    <row r="10" ht="22.8" customHeight="1" spans="1:8">
      <c r="A10" s="38">
        <v>208</v>
      </c>
      <c r="B10" s="9" t="s">
        <v>246</v>
      </c>
      <c r="C10" s="27">
        <v>703.9</v>
      </c>
      <c r="D10" s="27">
        <v>703.9</v>
      </c>
      <c r="E10" s="27">
        <v>228.94</v>
      </c>
      <c r="F10" s="27">
        <v>474.96</v>
      </c>
      <c r="G10" s="27"/>
      <c r="H10" s="27"/>
    </row>
    <row r="11" ht="22.8" customHeight="1" spans="1:8">
      <c r="A11" s="59">
        <v>20805</v>
      </c>
      <c r="B11" s="28" t="s">
        <v>247</v>
      </c>
      <c r="C11" s="27">
        <v>593.63</v>
      </c>
      <c r="D11" s="27">
        <v>593.63</v>
      </c>
      <c r="E11" s="27">
        <v>133.87</v>
      </c>
      <c r="F11" s="27">
        <v>459.76</v>
      </c>
      <c r="G11" s="27"/>
      <c r="H11" s="27"/>
    </row>
    <row r="12" ht="22.8" customHeight="1" spans="1:8">
      <c r="A12" s="60" t="s">
        <v>248</v>
      </c>
      <c r="B12" s="9" t="s">
        <v>249</v>
      </c>
      <c r="C12" s="37">
        <v>459.76</v>
      </c>
      <c r="D12" s="37">
        <v>459.76</v>
      </c>
      <c r="E12" s="39"/>
      <c r="F12" s="39">
        <v>459.76</v>
      </c>
      <c r="G12" s="39"/>
      <c r="H12" s="39"/>
    </row>
    <row r="13" ht="22.8" customHeight="1" spans="1:8">
      <c r="A13" s="60" t="s">
        <v>250</v>
      </c>
      <c r="B13" s="9" t="s">
        <v>251</v>
      </c>
      <c r="C13" s="37">
        <v>133.87</v>
      </c>
      <c r="D13" s="37">
        <v>133.87</v>
      </c>
      <c r="E13" s="37">
        <v>133.87</v>
      </c>
      <c r="F13" s="27"/>
      <c r="G13" s="27"/>
      <c r="H13" s="27"/>
    </row>
    <row r="14" ht="22.8" customHeight="1" spans="1:8">
      <c r="A14" s="61" t="s">
        <v>252</v>
      </c>
      <c r="B14" s="28" t="s">
        <v>253</v>
      </c>
      <c r="C14" s="27">
        <v>110.27</v>
      </c>
      <c r="D14" s="27">
        <v>110.27</v>
      </c>
      <c r="E14" s="27">
        <v>95.07</v>
      </c>
      <c r="F14" s="27">
        <v>15.2</v>
      </c>
      <c r="G14" s="27"/>
      <c r="H14" s="27"/>
    </row>
    <row r="15" ht="22.8" customHeight="1" spans="1:8">
      <c r="A15" s="60" t="s">
        <v>254</v>
      </c>
      <c r="B15" s="62" t="s">
        <v>204</v>
      </c>
      <c r="C15" s="37">
        <v>15.2</v>
      </c>
      <c r="D15" s="37">
        <v>15.2</v>
      </c>
      <c r="E15" s="39"/>
      <c r="F15" s="39">
        <v>15.2</v>
      </c>
      <c r="G15" s="39"/>
      <c r="H15" s="39"/>
    </row>
    <row r="16" ht="22.8" customHeight="1" spans="1:8">
      <c r="A16" s="60" t="s">
        <v>255</v>
      </c>
      <c r="B16" s="9" t="s">
        <v>208</v>
      </c>
      <c r="C16" s="37">
        <v>95.07</v>
      </c>
      <c r="D16" s="37">
        <v>95.07</v>
      </c>
      <c r="E16" s="37">
        <v>95.07</v>
      </c>
      <c r="F16" s="27"/>
      <c r="G16" s="27"/>
      <c r="H16" s="27"/>
    </row>
    <row r="17" ht="22.8" customHeight="1" spans="1:8">
      <c r="A17" s="60" t="s">
        <v>255</v>
      </c>
      <c r="B17" s="9" t="s">
        <v>253</v>
      </c>
      <c r="C17" s="37">
        <v>95.07</v>
      </c>
      <c r="D17" s="37">
        <v>95.07</v>
      </c>
      <c r="E17" s="39">
        <v>95.07</v>
      </c>
      <c r="F17" s="39"/>
      <c r="G17" s="39"/>
      <c r="H17" s="39"/>
    </row>
    <row r="18" ht="22.8" customHeight="1" spans="1:8">
      <c r="A18" s="28" t="s">
        <v>256</v>
      </c>
      <c r="B18" s="28" t="s">
        <v>167</v>
      </c>
      <c r="C18" s="27">
        <v>1467.06</v>
      </c>
      <c r="D18" s="27">
        <v>1225.06</v>
      </c>
      <c r="E18" s="27">
        <v>911.85</v>
      </c>
      <c r="F18" s="27"/>
      <c r="G18" s="27">
        <v>313.21</v>
      </c>
      <c r="H18" s="27">
        <v>242</v>
      </c>
    </row>
    <row r="19" ht="22.8" customHeight="1" spans="1:8">
      <c r="A19" s="28" t="s">
        <v>257</v>
      </c>
      <c r="B19" s="28" t="s">
        <v>258</v>
      </c>
      <c r="C19" s="27">
        <v>1467.06</v>
      </c>
      <c r="D19" s="27">
        <v>1225.06</v>
      </c>
      <c r="E19" s="45">
        <v>911.85</v>
      </c>
      <c r="F19" s="45"/>
      <c r="G19" s="45">
        <v>313.21</v>
      </c>
      <c r="H19" s="45">
        <v>242</v>
      </c>
    </row>
    <row r="20" ht="22.8" customHeight="1" spans="1:8">
      <c r="A20" s="36" t="s">
        <v>259</v>
      </c>
      <c r="B20" s="9" t="s">
        <v>260</v>
      </c>
      <c r="C20" s="37">
        <v>1317.06</v>
      </c>
      <c r="D20" s="37">
        <v>1225.06</v>
      </c>
      <c r="E20" s="37">
        <v>911.85</v>
      </c>
      <c r="F20" s="37"/>
      <c r="G20" s="37">
        <v>313.21</v>
      </c>
      <c r="H20" s="37">
        <v>92</v>
      </c>
    </row>
    <row r="21" ht="22.8" customHeight="1" spans="1:8">
      <c r="A21" s="36" t="s">
        <v>261</v>
      </c>
      <c r="B21" s="9" t="s">
        <v>262</v>
      </c>
      <c r="C21" s="37">
        <v>150</v>
      </c>
      <c r="D21" s="37">
        <v>150</v>
      </c>
      <c r="E21" s="27"/>
      <c r="F21" s="27"/>
      <c r="G21" s="37"/>
      <c r="H21" s="37">
        <v>150</v>
      </c>
    </row>
    <row r="22" ht="22.8" customHeight="1" spans="1:8">
      <c r="A22" s="28" t="s">
        <v>171</v>
      </c>
      <c r="B22" s="28" t="s">
        <v>172</v>
      </c>
      <c r="C22" s="45">
        <v>109.42</v>
      </c>
      <c r="D22" s="45">
        <v>109.42</v>
      </c>
      <c r="E22" s="45">
        <v>109.42</v>
      </c>
      <c r="F22" s="39"/>
      <c r="G22" s="39"/>
      <c r="H22" s="39"/>
    </row>
    <row r="23" ht="18" customHeight="1" spans="1:8">
      <c r="A23" s="28" t="s">
        <v>263</v>
      </c>
      <c r="B23" s="28" t="s">
        <v>264</v>
      </c>
      <c r="C23" s="39">
        <v>109.42</v>
      </c>
      <c r="D23" s="39">
        <v>109.42</v>
      </c>
      <c r="E23" s="39">
        <v>109.42</v>
      </c>
      <c r="F23" s="49"/>
      <c r="G23" s="49"/>
      <c r="H23" s="49"/>
    </row>
    <row r="24" ht="18" customHeight="1" spans="1:8">
      <c r="A24" s="36" t="s">
        <v>265</v>
      </c>
      <c r="B24" s="9" t="s">
        <v>266</v>
      </c>
      <c r="C24" s="39">
        <v>109.42</v>
      </c>
      <c r="D24" s="39">
        <v>109.42</v>
      </c>
      <c r="E24" s="39">
        <v>109.42</v>
      </c>
      <c r="F24" s="63"/>
      <c r="G24" s="63"/>
      <c r="H24" s="6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1.0625" bottom="0.0777777777777778" header="0" footer="0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2024-03-06T08:47:00Z</dcterms:created>
  <dcterms:modified xsi:type="dcterms:W3CDTF">2025-03-03T04:49:39Z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323F12E0A1894DB2BAAA7DDB59B0C065_12</vt:lpwstr>
  </property>
</Properties>
</file>